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0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8" i="1"/>
</calcChain>
</file>

<file path=xl/sharedStrings.xml><?xml version="1.0" encoding="utf-8"?>
<sst xmlns="http://schemas.openxmlformats.org/spreadsheetml/2006/main" count="1121" uniqueCount="364">
  <si>
    <t>Categorias o Series
de información:</t>
  </si>
  <si>
    <t>Nombre o título de la información</t>
  </si>
  <si>
    <t>Descripción
de la información</t>
  </si>
  <si>
    <t>Idioma</t>
  </si>
  <si>
    <t>Medio de conservación y/o soporte:</t>
  </si>
  <si>
    <t>Formato</t>
  </si>
  <si>
    <t xml:space="preserve">Informacion </t>
  </si>
  <si>
    <t>Disponible</t>
  </si>
  <si>
    <t>Publicada</t>
  </si>
  <si>
    <t>1000-001.31</t>
  </si>
  <si>
    <t>Actas Comité Corporativo</t>
  </si>
  <si>
    <t>1000-009-03</t>
  </si>
  <si>
    <t>Autorizaciones planes de viaje</t>
  </si>
  <si>
    <t>1000-043.05</t>
  </si>
  <si>
    <t>Informes a Organismos de Regulacion, Vigilancia y Control</t>
  </si>
  <si>
    <t>1000-072.05</t>
  </si>
  <si>
    <t>Solicitudes Usuarios</t>
  </si>
  <si>
    <t>Digital</t>
  </si>
  <si>
    <t>Imagen</t>
  </si>
  <si>
    <t>1100-001.011</t>
  </si>
  <si>
    <t>Actas de Pérdida o Hurto de Elementos</t>
  </si>
  <si>
    <t>1100-043.05</t>
  </si>
  <si>
    <t>Informe a Organismos de Regulación, Vigilancia y Control</t>
  </si>
  <si>
    <t>1100-043.07</t>
  </si>
  <si>
    <t xml:space="preserve">Informes de Auditoría y Seguimiento </t>
  </si>
  <si>
    <t>1100-043.14</t>
  </si>
  <si>
    <t>Informes de Gestión y Balance</t>
  </si>
  <si>
    <t>1100-043.15</t>
  </si>
  <si>
    <t>Informes de Indicadores de Gestión</t>
  </si>
  <si>
    <t>1100-043.18</t>
  </si>
  <si>
    <t>Informes Diligencias Administrativas Internas</t>
  </si>
  <si>
    <t>1100-043.32</t>
  </si>
  <si>
    <t>Informes Cajas Menores</t>
  </si>
  <si>
    <t>1100-043.33</t>
  </si>
  <si>
    <t>Informes de Gastos</t>
  </si>
  <si>
    <t>1100-043</t>
  </si>
  <si>
    <t>Informe Horas Extras</t>
  </si>
  <si>
    <t>1200-060-03</t>
  </si>
  <si>
    <t>Procesos Policivos</t>
  </si>
  <si>
    <t>1200-060.04</t>
  </si>
  <si>
    <t>Procesos Contenciosos Administrativos</t>
  </si>
  <si>
    <t>1200-060.05</t>
  </si>
  <si>
    <t>Procesos Penales</t>
  </si>
  <si>
    <t>1200-060.06</t>
  </si>
  <si>
    <t>Procesos Disciplinarios</t>
  </si>
  <si>
    <t>1200-060.08</t>
  </si>
  <si>
    <t xml:space="preserve">Procesos Extrajudiciales </t>
  </si>
  <si>
    <t>1300-061.09</t>
  </si>
  <si>
    <t>Registros de patrocinios y donaciones</t>
  </si>
  <si>
    <t>1300-061.12</t>
  </si>
  <si>
    <t>Registro y control de prestamo auditorio</t>
  </si>
  <si>
    <t>1300-061.15</t>
  </si>
  <si>
    <t>Formato de  solicitud comunicaciones internas y externas</t>
  </si>
  <si>
    <t>1300-075.01</t>
  </si>
  <si>
    <t>Auditoría Interna</t>
  </si>
  <si>
    <t>1300-075.02</t>
  </si>
  <si>
    <t>Auditoría Externa</t>
  </si>
  <si>
    <t>1300-075.03</t>
  </si>
  <si>
    <t>Revisión por la Dirección</t>
  </si>
  <si>
    <t>2100-074.01</t>
  </si>
  <si>
    <t>Suministro de medicamentos Clinicas</t>
  </si>
  <si>
    <t>2100-074.02</t>
  </si>
  <si>
    <t>Suministro de medicamentos otros proveedores</t>
  </si>
  <si>
    <t>2100-074-03</t>
  </si>
  <si>
    <t>Suministro tratamienos odontologicos especialiados</t>
  </si>
  <si>
    <t>2110-049.01</t>
  </si>
  <si>
    <t>Nomina personal activo</t>
  </si>
  <si>
    <t>2110-049.02</t>
  </si>
  <si>
    <t>Nomina personal pensionado</t>
  </si>
  <si>
    <t>2120-057.07</t>
  </si>
  <si>
    <t>Programa Protección Química</t>
  </si>
  <si>
    <t>2120-057.08</t>
  </si>
  <si>
    <t>Programa Respuesta Oportuna</t>
  </si>
  <si>
    <t>2120-057.09</t>
  </si>
  <si>
    <t>Programa Salud con Calidad Total</t>
  </si>
  <si>
    <t>2120-057.10</t>
  </si>
  <si>
    <t>Programa amb Segura</t>
  </si>
  <si>
    <t>2120-057.11</t>
  </si>
  <si>
    <t>Programa Seguridad Vial</t>
  </si>
  <si>
    <t>2120-057.12</t>
  </si>
  <si>
    <t>Programa Trabajo y Motivación</t>
  </si>
  <si>
    <t>2200-043.05</t>
  </si>
  <si>
    <t>Informes a Organismos de Regulación, 
Vigilancia y Control</t>
  </si>
  <si>
    <t>2200-043.</t>
  </si>
  <si>
    <t>Informe Emprestito Entidades Bancarias</t>
  </si>
  <si>
    <t>2200-046</t>
  </si>
  <si>
    <t>LIBROS CONTABLES</t>
  </si>
  <si>
    <t>2200-047</t>
  </si>
  <si>
    <t>LIQUIDACION DE RECAUDOS Y COMISIONES A OTRAS E.S.P.</t>
  </si>
  <si>
    <t>2200-060.10</t>
  </si>
  <si>
    <t>Procesos Tributarios</t>
  </si>
  <si>
    <t>2200-072.01</t>
  </si>
  <si>
    <t>Solicitudes CDP - RP</t>
  </si>
  <si>
    <t>2300-062</t>
  </si>
  <si>
    <t>RECAUDO</t>
  </si>
  <si>
    <t>2300- 070</t>
  </si>
  <si>
    <t xml:space="preserve">SOPORTES DE PAGO NOMINA </t>
  </si>
  <si>
    <t>2500-014</t>
  </si>
  <si>
    <t>CONCEPTOS</t>
  </si>
  <si>
    <t>2510-072</t>
  </si>
  <si>
    <t>SOLICITUDES</t>
  </si>
  <si>
    <t>2510-058.03</t>
  </si>
  <si>
    <t>Proyectos de Diseño de Nuevos Sistemas de Informacion</t>
  </si>
  <si>
    <t>2520-039</t>
  </si>
  <si>
    <t xml:space="preserve">HISTORIAL DE EQUIPOS </t>
  </si>
  <si>
    <t>2530-054.06</t>
  </si>
  <si>
    <t>Plan de Mantenimento Aplicativos</t>
  </si>
  <si>
    <t>2540-061.08</t>
  </si>
  <si>
    <t>Registro de Correspondencia entregada personalmente</t>
  </si>
  <si>
    <t>2540-061.11</t>
  </si>
  <si>
    <t>Registro de correspondencia interna</t>
  </si>
  <si>
    <t>2540-057</t>
  </si>
  <si>
    <t>PROGRAMAS</t>
  </si>
  <si>
    <t>2600-016.05</t>
  </si>
  <si>
    <t>Órdenes de Prestación de Servicios</t>
  </si>
  <si>
    <t>2600-016.13</t>
  </si>
  <si>
    <t>Ordenes de Compra o Suministros</t>
  </si>
  <si>
    <t>2600-016.08</t>
  </si>
  <si>
    <t>Ordenes de Trabajo.</t>
  </si>
  <si>
    <t>2600-054.05</t>
  </si>
  <si>
    <t>Plan Anual de Compras</t>
  </si>
  <si>
    <t>2600-060.09</t>
  </si>
  <si>
    <t>Proceso propuestas no seleccionadas</t>
  </si>
  <si>
    <t>2600-072.07</t>
  </si>
  <si>
    <t>Solicitudes de Oferta Desiertas o Anuladas</t>
  </si>
  <si>
    <t>2610-018.01</t>
  </si>
  <si>
    <t xml:space="preserve">Convenios Interadministrativos </t>
  </si>
  <si>
    <t>2610-018.02</t>
  </si>
  <si>
    <t>Convenios Interinstitucionales</t>
  </si>
  <si>
    <t>2610-060</t>
  </si>
  <si>
    <t>PROCESOS</t>
  </si>
  <si>
    <t>2610-060.09</t>
  </si>
  <si>
    <t>2620-026.01</t>
  </si>
  <si>
    <t>Entradas de almacén</t>
  </si>
  <si>
    <t>2620-026.02</t>
  </si>
  <si>
    <t>Salidas de almacén</t>
  </si>
  <si>
    <t>2620-045.01</t>
  </si>
  <si>
    <t>Inventario general de bienes</t>
  </si>
  <si>
    <t>2620-045.02</t>
  </si>
  <si>
    <t>Inventario Stock Almacén</t>
  </si>
  <si>
    <t>2620-059</t>
  </si>
  <si>
    <t>PEDIDOS</t>
  </si>
  <si>
    <t>2000-043.05</t>
  </si>
  <si>
    <t>Informes a organismos de Regulación, Vigilancia y Control</t>
  </si>
  <si>
    <t>2000-043.14</t>
  </si>
  <si>
    <t>Informe Subsidio de Municipios</t>
  </si>
  <si>
    <t>2000-054.13</t>
  </si>
  <si>
    <t>Plan Anual de Inversiones</t>
  </si>
  <si>
    <t>2000-072.05</t>
  </si>
  <si>
    <t>2400-54.07</t>
  </si>
  <si>
    <t xml:space="preserve">Plan de mantenimiento planta fisica e infraestructura </t>
  </si>
  <si>
    <t>2400-061.16</t>
  </si>
  <si>
    <t>Registro de Visitantes Parque del Agua</t>
  </si>
  <si>
    <t>2400-072</t>
  </si>
  <si>
    <t>Sección</t>
  </si>
  <si>
    <t>GERENCIA GENERAL</t>
  </si>
  <si>
    <t>CONTROL DE GESTIÓN</t>
  </si>
  <si>
    <t>SECRETARÍA GENERAL</t>
  </si>
  <si>
    <t>COORDINACIÓN GESTIÓN ESTRATEGICA, SIG Y RELACIONES PARTES INTERESADAS</t>
  </si>
  <si>
    <t>AREA GESTIÓN HUMANA</t>
  </si>
  <si>
    <t>SECCIÓN ADMINISTRACIÓN DE PERSONAL</t>
  </si>
  <si>
    <t>SECCIÓN SEGURIDAD Y SALUD EN EL TRABAJO</t>
  </si>
  <si>
    <t>AREA CONTABILIDAD Y PRESUPUESTO</t>
  </si>
  <si>
    <t>AREA TESORERÍA</t>
  </si>
  <si>
    <t>AREA TECNOLOGIAS DE LA INFORMACIÓN</t>
  </si>
  <si>
    <t>SECCION NUEVOS DESARROLLOS</t>
  </si>
  <si>
    <t>SECCION SOPORTES Y ADMINISTRACION DE RECURSOS</t>
  </si>
  <si>
    <t>SECCION MANTENIMIENTO Y SOPORTE DEL SOFTWARE</t>
  </si>
  <si>
    <t>SECCION GESTIÓN DOCUMENTAL</t>
  </si>
  <si>
    <t>AREA CADENA DE SUMINISTROS</t>
  </si>
  <si>
    <t>SECCION CONTRATACIÓN</t>
  </si>
  <si>
    <t>SECCIÓN BIENES Y ALMACÉN GENERA</t>
  </si>
  <si>
    <t xml:space="preserve">DIRECCION ADMINISTRATIVA Y FINANCIERA </t>
  </si>
  <si>
    <t>SECCIÓN SERVICIOS ADMINISTRATIVOS Y DE MANTENIMIENTO</t>
  </si>
  <si>
    <t>DIRECCIÓN DE PLANEACIÓN Y PROYECTOS</t>
  </si>
  <si>
    <t>3000-043.03</t>
  </si>
  <si>
    <t>Informe Ejecutivo de Proyectos</t>
  </si>
  <si>
    <t>1400-058.02</t>
  </si>
  <si>
    <t>Proyectos de Desarrollo</t>
  </si>
  <si>
    <t>3000-072.05</t>
  </si>
  <si>
    <t>AREA DE ESTUDIOS, DISEÑOS E INTERVENTORIAS</t>
  </si>
  <si>
    <t>3100-018.01</t>
  </si>
  <si>
    <t>3100-018.02</t>
  </si>
  <si>
    <t>Convenios Interistitucionales</t>
  </si>
  <si>
    <t xml:space="preserve">AREA NUEVOS ABASTECIMIENTOS </t>
  </si>
  <si>
    <t>3200-023.01</t>
  </si>
  <si>
    <t>Estudios de nuevas fuentes de abastecimiento</t>
  </si>
  <si>
    <t>3200-061.13</t>
  </si>
  <si>
    <t>Registro  de lecturas de mira</t>
  </si>
  <si>
    <t>3200-061.14</t>
  </si>
  <si>
    <t>Registro s de Lectruas de Pluviometro</t>
  </si>
  <si>
    <t>3200-061.15</t>
  </si>
  <si>
    <t>Registro  de Sedimentos</t>
  </si>
  <si>
    <t>COORDINACIÓN CONSERVACIÓN DE AGUA Y GESTIÓN AMBIENTAL</t>
  </si>
  <si>
    <t>3300-054.04</t>
  </si>
  <si>
    <t>Plan de Uso eficiente y ahorro del agua</t>
  </si>
  <si>
    <t>3300-072</t>
  </si>
  <si>
    <t>3300-076</t>
  </si>
  <si>
    <t>TRAMITE LICENCIAS AMBIENTALES Y CONCESIONES DE AGUAS</t>
  </si>
  <si>
    <t>DIRECCIÓN COMERCIAL</t>
  </si>
  <si>
    <t>4000-016.14</t>
  </si>
  <si>
    <t xml:space="preserve">Contratos de Recaudo </t>
  </si>
  <si>
    <t>SECCIÓN LABORATORIO DE CALIBRACION DE MEDIDORES</t>
  </si>
  <si>
    <t>4100-039.03</t>
  </si>
  <si>
    <t>Historial de Equipos de Calibracion de Medidores</t>
  </si>
  <si>
    <t>4100-043.07</t>
  </si>
  <si>
    <t>Informes Auditoria Laboratorio</t>
  </si>
  <si>
    <t>AREA FACTURACIÓN</t>
  </si>
  <si>
    <t>4200-043.20</t>
  </si>
  <si>
    <t>Informes a Entidades del Estado</t>
  </si>
  <si>
    <t>4200-061.03</t>
  </si>
  <si>
    <t xml:space="preserve">Registro de Verificacion Facturación </t>
  </si>
  <si>
    <t>4200-077.01</t>
  </si>
  <si>
    <t>Tarifas Remitidas por ESP</t>
  </si>
  <si>
    <t>4200-077.02</t>
  </si>
  <si>
    <t>Tarifas ESP Digitadas en el SIC</t>
  </si>
  <si>
    <t>4200-077.03</t>
  </si>
  <si>
    <t>Publicacion Tarifas amb</t>
  </si>
  <si>
    <t>4300-043.06</t>
  </si>
  <si>
    <t xml:space="preserve">Informes de Sostenibilidad Financiera </t>
  </si>
  <si>
    <t>4300-043.10</t>
  </si>
  <si>
    <t>Informes de cartera</t>
  </si>
  <si>
    <t>4300-043.14</t>
  </si>
  <si>
    <t>Informe Subsidios de Municipios</t>
  </si>
  <si>
    <t>4300-043.16</t>
  </si>
  <si>
    <t>Informe de Cartera de Facturas por Arreglos</t>
  </si>
  <si>
    <t>4300-043.19</t>
  </si>
  <si>
    <t>Informes Gerenciales por Programas</t>
  </si>
  <si>
    <t>4300-043.21</t>
  </si>
  <si>
    <t xml:space="preserve">Informes de Recaudo Mensual </t>
  </si>
  <si>
    <t>AREA COBRANZAS</t>
  </si>
  <si>
    <t>COORDINACIÓN PQR Y APOYO LEGAL JURIDICO</t>
  </si>
  <si>
    <t>4400-008.01</t>
  </si>
  <si>
    <t>Acciones de Tutelas</t>
  </si>
  <si>
    <t>4400-006</t>
  </si>
  <si>
    <t>4000-011.01</t>
  </si>
  <si>
    <t>Certificación Prueba de Entrega</t>
  </si>
  <si>
    <t>AREA SERVICIO AL CLIENTE</t>
  </si>
  <si>
    <t>ATENCIÓN A PETICIONES QUEJAS Y RECURSOS</t>
  </si>
  <si>
    <t>4500-072.02</t>
  </si>
  <si>
    <t>Solicitud de Servicio de Acueducto</t>
  </si>
  <si>
    <t>SECCIÓN UNIDAD ANTIFRAUDE</t>
  </si>
  <si>
    <t>6500-001</t>
  </si>
  <si>
    <t>ACTAS</t>
  </si>
  <si>
    <t>6500-006.02</t>
  </si>
  <si>
    <t>Atencion a peticiones y reclamos por fraude</t>
  </si>
  <si>
    <t>6500-067</t>
  </si>
  <si>
    <t>REVISIONES CONEXIONES FRAUDULENTAS</t>
  </si>
  <si>
    <t>6500-060.04</t>
  </si>
  <si>
    <t>Procesos Administrativos</t>
  </si>
  <si>
    <t>6500-060.05</t>
  </si>
  <si>
    <t>6500-072</t>
  </si>
  <si>
    <t>SECCIÓN GESTIÓN SOCIAL</t>
  </si>
  <si>
    <t>4520-043.04</t>
  </si>
  <si>
    <t>Informe con las Comunidades</t>
  </si>
  <si>
    <t>4520-072.06</t>
  </si>
  <si>
    <t>Solicitudes de Pilas Publicas</t>
  </si>
  <si>
    <t>ASEGURAMIENTO DE INGRESOS</t>
  </si>
  <si>
    <t>4600-043.17</t>
  </si>
  <si>
    <t>Informes de revisión técnica de Acometidas</t>
  </si>
  <si>
    <t>4600-001.19</t>
  </si>
  <si>
    <t xml:space="preserve">Actas de Suspensión </t>
  </si>
  <si>
    <t>4600-001.20</t>
  </si>
  <si>
    <t>Actas de Reinstalación</t>
  </si>
  <si>
    <t>4600-001.21</t>
  </si>
  <si>
    <t>Actas Retiro de Medidor para Prueba</t>
  </si>
  <si>
    <t>4600-001.22</t>
  </si>
  <si>
    <t xml:space="preserve">Acta de Cambio Medidor </t>
  </si>
  <si>
    <t>4600-001.23</t>
  </si>
  <si>
    <t xml:space="preserve">Acta de Mantenimiento de Macromedidores </t>
  </si>
  <si>
    <t>4600-001.24</t>
  </si>
  <si>
    <t>Acta de Revisión Previa</t>
  </si>
  <si>
    <t>4600-001.25</t>
  </si>
  <si>
    <t xml:space="preserve">Acta de Revisión General y Especializada </t>
  </si>
  <si>
    <t>4600-001.26</t>
  </si>
  <si>
    <t>Acta de Revisión Aforos</t>
  </si>
  <si>
    <t>4600-001.27</t>
  </si>
  <si>
    <t xml:space="preserve">Acta de Revisión de Casos Especiales </t>
  </si>
  <si>
    <t>4600-001.28</t>
  </si>
  <si>
    <t>Acta de Retiro de Acometida</t>
  </si>
  <si>
    <t>4610-066</t>
  </si>
  <si>
    <t xml:space="preserve">REPOSICION MEDIDORES </t>
  </si>
  <si>
    <t>4610-068</t>
  </si>
  <si>
    <t>REVISIONES DE ACOMETIDAS</t>
  </si>
  <si>
    <t>SECCION MEDIDORES</t>
  </si>
  <si>
    <t>SECCIÓN GESTIÓN DE PÉRDIDAS COMERCIAL</t>
  </si>
  <si>
    <t>DIRECCIÓN DE OPERACIONES</t>
  </si>
  <si>
    <t>5000-014</t>
  </si>
  <si>
    <t>5000-072,05</t>
  </si>
  <si>
    <t>Solicitudes usuarios</t>
  </si>
  <si>
    <t>5100-043.24</t>
  </si>
  <si>
    <t>Informe de Calidad de Agua Particulares</t>
  </si>
  <si>
    <t>5100-061.17</t>
  </si>
  <si>
    <t>Registro  de Metodos Analiticos</t>
  </si>
  <si>
    <t>5100-061.18</t>
  </si>
  <si>
    <t>Registro de Ambientes y Superficies de Laboratorio</t>
  </si>
  <si>
    <t>SECCIÓN LABORATORIO CONTROL DE CALIDAD DE AGUAS</t>
  </si>
  <si>
    <t>5200-054-08</t>
  </si>
  <si>
    <t>Plan de mejoramiento captacion y conduccion</t>
  </si>
  <si>
    <t>5200-055.01</t>
  </si>
  <si>
    <t>Planillas de control de caudales</t>
  </si>
  <si>
    <t>AREA CAPTACIÓN</t>
  </si>
  <si>
    <t>5210-061</t>
  </si>
  <si>
    <t>REGISTROS</t>
  </si>
  <si>
    <t>SECCIÓN NFRAESTRUCTURAS</t>
  </si>
  <si>
    <t>5220-039.06</t>
  </si>
  <si>
    <t>Historial de  equipos embalse Bucaramanga</t>
  </si>
  <si>
    <t>5220-051.07</t>
  </si>
  <si>
    <t>Registros de mantenimiento</t>
  </si>
  <si>
    <t>SECCION MANTENIMIENTO HIDRÁULICO</t>
  </si>
  <si>
    <t>AREA TRATAMIENTO</t>
  </si>
  <si>
    <t>5300- 001</t>
  </si>
  <si>
    <t>5300-043.22</t>
  </si>
  <si>
    <t>Informes técnicos</t>
  </si>
  <si>
    <t>5300-043.05</t>
  </si>
  <si>
    <t>Informes a Organismos de Regulación, Vigilancia y Control</t>
  </si>
  <si>
    <t>5300-006</t>
  </si>
  <si>
    <t>ATENCION A PETICIONES QUEJAS Y RECURSOS</t>
  </si>
  <si>
    <t>5300-057.03</t>
  </si>
  <si>
    <t>Programa de Reposicion de Redes de Distribucion</t>
  </si>
  <si>
    <t>AREA DISTRIBUCIÓN</t>
  </si>
  <si>
    <t>SECCIÓN DISPONIBILIDADES</t>
  </si>
  <si>
    <t>5410-058.01</t>
  </si>
  <si>
    <t xml:space="preserve">Proyectos Hidráulicos edificios y urbanizaciones </t>
  </si>
  <si>
    <t>5420-023.23</t>
  </si>
  <si>
    <t>Informes ejecucion moviles de turno</t>
  </si>
  <si>
    <t>5420-043.31</t>
  </si>
  <si>
    <t xml:space="preserve">Informe reparacion de redes de distribucion </t>
  </si>
  <si>
    <t>SECCIÓN REDES</t>
  </si>
  <si>
    <t>SECCIÓN ABASTECIMIENTO</t>
  </si>
  <si>
    <t>5430-061</t>
  </si>
  <si>
    <t>5430-043.26</t>
  </si>
  <si>
    <t>Informe Balance de aguas</t>
  </si>
  <si>
    <t>DIVISION ELECTROMECANICA</t>
  </si>
  <si>
    <t>5500-061.09</t>
  </si>
  <si>
    <t>Registros de  bombeo de Bosconia</t>
  </si>
  <si>
    <t>5500-054.09</t>
  </si>
  <si>
    <t>Planes de Contingencia equipos de electromecanica</t>
  </si>
  <si>
    <t>SECCION ELECTRONICA</t>
  </si>
  <si>
    <t>5510-039.02</t>
  </si>
  <si>
    <t xml:space="preserve">historial de  equipos plantas de tratamiento </t>
  </si>
  <si>
    <t>5510-039.04</t>
  </si>
  <si>
    <t>Historial de equipos SCADA</t>
  </si>
  <si>
    <t>5510-039.05</t>
  </si>
  <si>
    <t>Historial de equipos sede administrativa</t>
  </si>
  <si>
    <t>5520-054.10</t>
  </si>
  <si>
    <t>Plan de Mantenimiento equipos de electromecanica</t>
  </si>
  <si>
    <t>5520-054.11</t>
  </si>
  <si>
    <t>Plan de Mantenimiento parque Automotor</t>
  </si>
  <si>
    <t>SECCION MECANICA</t>
  </si>
  <si>
    <t>5310-061</t>
  </si>
  <si>
    <t>PLANTAS DE TRATAMIENTO</t>
  </si>
  <si>
    <t>Español</t>
  </si>
  <si>
    <t>Físico</t>
  </si>
  <si>
    <t>N/A</t>
  </si>
  <si>
    <t>Registro de Activos de Información</t>
  </si>
  <si>
    <t>http://www.amb.com.co/DocumentoInfo/INFORME2017.pdf</t>
  </si>
  <si>
    <t>http://www.amb.com.co:8081/wp_contenido/2017/10/25/informe-sustentabilidad/</t>
  </si>
  <si>
    <t>http://www.amb.com.co:8081/wp-proyectos/</t>
  </si>
  <si>
    <t>http://www.amb.com.co/DocumentoInfo/contrato_davivienda.pdf</t>
  </si>
  <si>
    <t>http://www.amb.com.co/Contratacion2/BuscadorInvitacion.aspx?Info=2</t>
  </si>
  <si>
    <t>http://www.amb.com.co/Contratacion2/frmPlanContratacion.aspx</t>
  </si>
  <si>
    <t>http://www.amb.com.co:8081/wp-servcliente/2018/01/18/tarifas-del-servicio-2018/</t>
  </si>
  <si>
    <t>http://www.amb.com.co/DocumentoInfo/informepqr.pdf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</si>
</sst>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10" fillId="0" borderId="1" xfId="1" applyBorder="1" applyAlignment="1">
      <alignment horizontal="left" vertical="center" wrapText="1"/>
    </xf>
    <xf numFmtId="0" fontId="10" fillId="0" borderId="1" xfId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54428</xdr:rowOff>
    </xdr:from>
    <xdr:to>
      <xdr:col>1</xdr:col>
      <xdr:colOff>710793</xdr:colOff>
      <xdr:row>3</xdr:row>
      <xdr:rowOff>122464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" y="54428"/>
          <a:ext cx="2139543" cy="1401536"/>
        </a:xfrm>
        <a:prstGeom prst="rect">
          <a:avLst/>
        </a:prstGeom>
      </xdr:spPr>
    </xdr:pic>
    <xdr:clientData/>
  </xdr:twoCellAnchor>
  <xdr:twoCellAnchor editAs="oneCell">
    <xdr:from>
      <xdr:col>3</xdr:col>
      <xdr:colOff>114032</xdr:colOff>
      <xdr:row>1</xdr:row>
      <xdr:rowOff>65689</xdr:rowOff>
    </xdr:from>
    <xdr:to>
      <xdr:col>4</xdr:col>
      <xdr:colOff>865688</xdr:colOff>
      <xdr:row>2</xdr:row>
      <xdr:rowOff>918164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282" y="256189"/>
          <a:ext cx="3745227" cy="10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b.com.co:8081/wp-servcliente/2018/01/18/tarifas-del-servicio-2018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amb.com.co:8081/wp-proyectos/" TargetMode="External"/><Relationship Id="rId7" Type="http://schemas.openxmlformats.org/officeDocument/2006/relationships/hyperlink" Target="http://www.amb.com.co/Contratacion2/BuscadorInvitacion.aspx?Info=2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amb.com.co:8081/wp_contenido/2017/10/25/informe-sustentabilidad/" TargetMode="External"/><Relationship Id="rId1" Type="http://schemas.openxmlformats.org/officeDocument/2006/relationships/hyperlink" Target="http://www.amb.com.co/DocumentoInfo/INFORME2017.pdf" TargetMode="External"/><Relationship Id="rId6" Type="http://schemas.openxmlformats.org/officeDocument/2006/relationships/hyperlink" Target="http://www.amb.com.co/Contratacion2/frmPlanContratacion.aspx" TargetMode="External"/><Relationship Id="rId11" Type="http://schemas.openxmlformats.org/officeDocument/2006/relationships/hyperlink" Target="http://www.amb.com.co/DocumentoInfo/informepqr.pdf" TargetMode="External"/><Relationship Id="rId5" Type="http://schemas.openxmlformats.org/officeDocument/2006/relationships/hyperlink" Target="http://www.amb.com.co/Contratacion2/BuscadorInvitacion.aspx?Info=2" TargetMode="External"/><Relationship Id="rId10" Type="http://schemas.openxmlformats.org/officeDocument/2006/relationships/hyperlink" Target="http://www.amb.com.co/DocumentoInfo/informepqr.pdf" TargetMode="External"/><Relationship Id="rId4" Type="http://schemas.openxmlformats.org/officeDocument/2006/relationships/hyperlink" Target="http://www.amb.com.co/DocumentoInfo/contrato_davivienda.pdf" TargetMode="External"/><Relationship Id="rId9" Type="http://schemas.openxmlformats.org/officeDocument/2006/relationships/hyperlink" Target="http://www.amb.com.co:8081/wp_contenido/2017/10/25/informe-sustentabil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B40" zoomScale="80" zoomScaleNormal="80" workbookViewId="0">
      <selection activeCell="H18" sqref="H18"/>
    </sheetView>
  </sheetViews>
  <sheetFormatPr baseColWidth="10" defaultRowHeight="15" x14ac:dyDescent="0.25"/>
  <cols>
    <col min="1" max="1" width="21.85546875" customWidth="1"/>
    <col min="2" max="2" width="18.85546875" customWidth="1"/>
    <col min="3" max="3" width="46.5703125" customWidth="1"/>
    <col min="4" max="4" width="44.85546875" customWidth="1"/>
    <col min="5" max="5" width="20.140625" customWidth="1"/>
    <col min="6" max="6" width="23.42578125" customWidth="1"/>
    <col min="7" max="9" width="20.28515625" customWidth="1"/>
  </cols>
  <sheetData>
    <row r="1" spans="1:9" ht="15" customHeight="1" x14ac:dyDescent="0.25">
      <c r="A1" s="30"/>
      <c r="B1" s="30"/>
      <c r="C1" s="30"/>
      <c r="D1" s="30"/>
      <c r="E1" s="30"/>
      <c r="F1" s="30"/>
      <c r="G1" s="30"/>
      <c r="H1" s="30"/>
      <c r="I1" s="31"/>
    </row>
    <row r="2" spans="1:9" ht="15" customHeight="1" x14ac:dyDescent="0.25">
      <c r="A2" s="30"/>
      <c r="B2" s="30"/>
      <c r="C2" s="30"/>
      <c r="D2" s="30"/>
      <c r="E2" s="30"/>
      <c r="F2" s="30"/>
      <c r="G2" s="30"/>
      <c r="H2" s="30"/>
      <c r="I2" s="31"/>
    </row>
    <row r="3" spans="1:9" ht="75" customHeight="1" x14ac:dyDescent="0.25">
      <c r="A3" s="30"/>
      <c r="B3" s="30"/>
      <c r="C3" s="30"/>
      <c r="D3" s="30"/>
      <c r="E3" s="30"/>
      <c r="F3" s="30"/>
      <c r="G3" s="30"/>
      <c r="H3" s="30"/>
      <c r="I3" s="31"/>
    </row>
    <row r="4" spans="1:9" ht="15" customHeight="1" x14ac:dyDescent="0.25">
      <c r="A4" s="32"/>
      <c r="B4" s="32"/>
      <c r="C4" s="32"/>
      <c r="D4" s="32"/>
      <c r="E4" s="32"/>
      <c r="F4" s="32"/>
      <c r="G4" s="32"/>
      <c r="H4" s="32"/>
      <c r="I4" s="33"/>
    </row>
    <row r="5" spans="1:9" ht="15" customHeight="1" x14ac:dyDescent="0.25">
      <c r="A5" s="34" t="s">
        <v>355</v>
      </c>
      <c r="B5" s="34"/>
      <c r="C5" s="34"/>
      <c r="D5" s="34"/>
      <c r="E5" s="34"/>
      <c r="F5" s="34"/>
      <c r="G5" s="34"/>
      <c r="H5" s="34"/>
      <c r="I5" s="34"/>
    </row>
    <row r="6" spans="1:9" x14ac:dyDescent="0.25">
      <c r="A6" s="35" t="s">
        <v>154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/>
    </row>
    <row r="7" spans="1:9" ht="28.5" customHeight="1" x14ac:dyDescent="0.25">
      <c r="A7" s="35"/>
      <c r="B7" s="29"/>
      <c r="C7" s="29"/>
      <c r="D7" s="29"/>
      <c r="E7" s="29"/>
      <c r="F7" s="29"/>
      <c r="G7" s="29"/>
      <c r="H7" s="1" t="s">
        <v>7</v>
      </c>
      <c r="I7" s="1" t="s">
        <v>8</v>
      </c>
    </row>
    <row r="8" spans="1:9" ht="28.5" x14ac:dyDescent="0.25">
      <c r="A8" s="16" t="s">
        <v>155</v>
      </c>
      <c r="B8" s="10" t="s">
        <v>9</v>
      </c>
      <c r="C8" s="10" t="s">
        <v>10</v>
      </c>
      <c r="D8" s="10" t="s">
        <v>10</v>
      </c>
      <c r="E8" s="2" t="s">
        <v>352</v>
      </c>
      <c r="F8" s="2" t="s">
        <v>353</v>
      </c>
      <c r="G8" s="2" t="s">
        <v>354</v>
      </c>
      <c r="H8" s="2" t="str">
        <f>A8</f>
        <v>GERENCIA GENERAL</v>
      </c>
      <c r="I8" s="2"/>
    </row>
    <row r="9" spans="1:9" ht="28.5" x14ac:dyDescent="0.25">
      <c r="A9" s="16" t="s">
        <v>155</v>
      </c>
      <c r="B9" s="10" t="s">
        <v>11</v>
      </c>
      <c r="C9" s="10" t="s">
        <v>12</v>
      </c>
      <c r="D9" s="10" t="s">
        <v>12</v>
      </c>
      <c r="E9" s="2" t="s">
        <v>352</v>
      </c>
      <c r="F9" s="2" t="s">
        <v>353</v>
      </c>
      <c r="G9" s="2" t="s">
        <v>354</v>
      </c>
      <c r="H9" s="2" t="str">
        <f t="shared" ref="H9:H72" si="0">A9</f>
        <v>GERENCIA GENERAL</v>
      </c>
      <c r="I9" s="2"/>
    </row>
    <row r="10" spans="1:9" ht="28.5" x14ac:dyDescent="0.25">
      <c r="A10" s="16" t="s">
        <v>155</v>
      </c>
      <c r="B10" s="6" t="s">
        <v>13</v>
      </c>
      <c r="C10" s="6" t="s">
        <v>14</v>
      </c>
      <c r="D10" s="6" t="s">
        <v>14</v>
      </c>
      <c r="E10" s="2" t="s">
        <v>352</v>
      </c>
      <c r="F10" s="3" t="s">
        <v>17</v>
      </c>
      <c r="G10" s="3" t="s">
        <v>18</v>
      </c>
      <c r="H10" s="2" t="str">
        <f t="shared" si="0"/>
        <v>GERENCIA GENERAL</v>
      </c>
      <c r="I10" s="3"/>
    </row>
    <row r="11" spans="1:9" ht="28.5" x14ac:dyDescent="0.25">
      <c r="A11" s="16" t="s">
        <v>155</v>
      </c>
      <c r="B11" s="6" t="s">
        <v>15</v>
      </c>
      <c r="C11" s="6" t="s">
        <v>16</v>
      </c>
      <c r="D11" s="6" t="s">
        <v>16</v>
      </c>
      <c r="E11" s="2" t="s">
        <v>352</v>
      </c>
      <c r="F11" s="3" t="s">
        <v>353</v>
      </c>
      <c r="G11" s="3" t="s">
        <v>354</v>
      </c>
      <c r="H11" s="2" t="str">
        <f t="shared" si="0"/>
        <v>GERENCIA GENERAL</v>
      </c>
      <c r="I11" s="3"/>
    </row>
    <row r="12" spans="1:9" ht="28.5" x14ac:dyDescent="0.25">
      <c r="A12" s="16" t="s">
        <v>156</v>
      </c>
      <c r="B12" s="6" t="s">
        <v>19</v>
      </c>
      <c r="C12" s="7" t="s">
        <v>20</v>
      </c>
      <c r="D12" s="7" t="s">
        <v>20</v>
      </c>
      <c r="E12" s="2" t="s">
        <v>352</v>
      </c>
      <c r="F12" s="3" t="s">
        <v>353</v>
      </c>
      <c r="G12" s="3" t="s">
        <v>354</v>
      </c>
      <c r="H12" s="2" t="str">
        <f t="shared" si="0"/>
        <v>CONTROL DE GESTIÓN</v>
      </c>
      <c r="I12" s="3"/>
    </row>
    <row r="13" spans="1:9" ht="32.25" customHeight="1" x14ac:dyDescent="0.25">
      <c r="A13" s="16" t="s">
        <v>156</v>
      </c>
      <c r="B13" s="7" t="s">
        <v>21</v>
      </c>
      <c r="C13" s="7" t="s">
        <v>22</v>
      </c>
      <c r="D13" s="7" t="s">
        <v>22</v>
      </c>
      <c r="E13" s="2" t="s">
        <v>352</v>
      </c>
      <c r="F13" s="3" t="s">
        <v>17</v>
      </c>
      <c r="G13" s="3" t="s">
        <v>18</v>
      </c>
      <c r="H13" s="2" t="str">
        <f t="shared" si="0"/>
        <v>CONTROL DE GESTIÓN</v>
      </c>
      <c r="I13" s="3"/>
    </row>
    <row r="14" spans="1:9" ht="30" customHeight="1" x14ac:dyDescent="0.25">
      <c r="A14" s="16" t="s">
        <v>156</v>
      </c>
      <c r="B14" s="6" t="s">
        <v>23</v>
      </c>
      <c r="C14" s="7" t="s">
        <v>24</v>
      </c>
      <c r="D14" s="7" t="s">
        <v>24</v>
      </c>
      <c r="E14" s="2" t="s">
        <v>352</v>
      </c>
      <c r="F14" s="3" t="s">
        <v>353</v>
      </c>
      <c r="G14" s="3" t="s">
        <v>354</v>
      </c>
      <c r="H14" s="2" t="str">
        <f t="shared" si="0"/>
        <v>CONTROL DE GESTIÓN</v>
      </c>
      <c r="I14" s="36" t="s">
        <v>356</v>
      </c>
    </row>
    <row r="15" spans="1:9" ht="30" customHeight="1" x14ac:dyDescent="0.25">
      <c r="A15" s="16" t="s">
        <v>156</v>
      </c>
      <c r="B15" s="6" t="s">
        <v>25</v>
      </c>
      <c r="C15" s="6" t="s">
        <v>26</v>
      </c>
      <c r="D15" s="6" t="s">
        <v>26</v>
      </c>
      <c r="E15" s="2" t="s">
        <v>352</v>
      </c>
      <c r="F15" s="3" t="s">
        <v>353</v>
      </c>
      <c r="G15" s="3" t="s">
        <v>354</v>
      </c>
      <c r="H15" s="2" t="str">
        <f t="shared" si="0"/>
        <v>CONTROL DE GESTIÓN</v>
      </c>
      <c r="I15" s="36" t="s">
        <v>357</v>
      </c>
    </row>
    <row r="16" spans="1:9" ht="29.25" customHeight="1" x14ac:dyDescent="0.25">
      <c r="A16" s="16" t="s">
        <v>156</v>
      </c>
      <c r="B16" s="6" t="s">
        <v>27</v>
      </c>
      <c r="C16" s="6" t="s">
        <v>28</v>
      </c>
      <c r="D16" s="6" t="s">
        <v>28</v>
      </c>
      <c r="E16" s="2" t="s">
        <v>352</v>
      </c>
      <c r="F16" s="3" t="s">
        <v>353</v>
      </c>
      <c r="G16" s="3" t="s">
        <v>354</v>
      </c>
      <c r="H16" s="2" t="str">
        <f t="shared" si="0"/>
        <v>CONTROL DE GESTIÓN</v>
      </c>
      <c r="I16" s="3"/>
    </row>
    <row r="17" spans="1:9" ht="30" customHeight="1" x14ac:dyDescent="0.25">
      <c r="A17" s="16" t="s">
        <v>156</v>
      </c>
      <c r="B17" s="6" t="s">
        <v>29</v>
      </c>
      <c r="C17" s="6" t="s">
        <v>30</v>
      </c>
      <c r="D17" s="6" t="s">
        <v>30</v>
      </c>
      <c r="E17" s="2" t="s">
        <v>352</v>
      </c>
      <c r="F17" s="3" t="s">
        <v>353</v>
      </c>
      <c r="G17" s="3" t="s">
        <v>354</v>
      </c>
      <c r="H17" s="2" t="str">
        <f t="shared" si="0"/>
        <v>CONTROL DE GESTIÓN</v>
      </c>
      <c r="I17" s="3"/>
    </row>
    <row r="18" spans="1:9" ht="25.5" customHeight="1" x14ac:dyDescent="0.25">
      <c r="A18" s="16" t="s">
        <v>156</v>
      </c>
      <c r="B18" s="9" t="s">
        <v>31</v>
      </c>
      <c r="C18" s="17" t="s">
        <v>32</v>
      </c>
      <c r="D18" s="17" t="s">
        <v>32</v>
      </c>
      <c r="E18" s="2" t="s">
        <v>352</v>
      </c>
      <c r="F18" s="3" t="s">
        <v>353</v>
      </c>
      <c r="G18" s="3" t="s">
        <v>354</v>
      </c>
      <c r="H18" s="2" t="str">
        <f t="shared" si="0"/>
        <v>CONTROL DE GESTIÓN</v>
      </c>
      <c r="I18" s="3"/>
    </row>
    <row r="19" spans="1:9" ht="28.5" x14ac:dyDescent="0.25">
      <c r="A19" s="16" t="s">
        <v>156</v>
      </c>
      <c r="B19" s="9" t="s">
        <v>33</v>
      </c>
      <c r="C19" s="9" t="s">
        <v>34</v>
      </c>
      <c r="D19" s="9" t="s">
        <v>34</v>
      </c>
      <c r="E19" s="2" t="s">
        <v>352</v>
      </c>
      <c r="F19" s="3" t="s">
        <v>353</v>
      </c>
      <c r="G19" s="3" t="s">
        <v>354</v>
      </c>
      <c r="H19" s="2" t="str">
        <f t="shared" si="0"/>
        <v>CONTROL DE GESTIÓN</v>
      </c>
      <c r="I19" s="3"/>
    </row>
    <row r="20" spans="1:9" ht="28.5" x14ac:dyDescent="0.25">
      <c r="A20" s="16" t="s">
        <v>156</v>
      </c>
      <c r="B20" s="9" t="s">
        <v>35</v>
      </c>
      <c r="C20" s="9" t="s">
        <v>36</v>
      </c>
      <c r="D20" s="9" t="s">
        <v>36</v>
      </c>
      <c r="E20" s="2" t="s">
        <v>352</v>
      </c>
      <c r="F20" s="3" t="s">
        <v>353</v>
      </c>
      <c r="G20" s="3" t="s">
        <v>354</v>
      </c>
      <c r="H20" s="2" t="str">
        <f t="shared" si="0"/>
        <v>CONTROL DE GESTIÓN</v>
      </c>
      <c r="I20" s="3"/>
    </row>
    <row r="21" spans="1:9" ht="28.5" x14ac:dyDescent="0.25">
      <c r="A21" s="16" t="s">
        <v>157</v>
      </c>
      <c r="B21" s="6" t="s">
        <v>37</v>
      </c>
      <c r="C21" s="7" t="s">
        <v>38</v>
      </c>
      <c r="D21" s="7" t="s">
        <v>38</v>
      </c>
      <c r="E21" s="2" t="s">
        <v>352</v>
      </c>
      <c r="F21" s="3" t="s">
        <v>353</v>
      </c>
      <c r="G21" s="3" t="s">
        <v>354</v>
      </c>
      <c r="H21" s="2" t="str">
        <f t="shared" si="0"/>
        <v>SECRETARÍA GENERAL</v>
      </c>
      <c r="I21" s="3"/>
    </row>
    <row r="22" spans="1:9" ht="28.5" x14ac:dyDescent="0.25">
      <c r="A22" s="16" t="s">
        <v>157</v>
      </c>
      <c r="B22" s="6" t="s">
        <v>39</v>
      </c>
      <c r="C22" s="7" t="s">
        <v>40</v>
      </c>
      <c r="D22" s="7" t="s">
        <v>40</v>
      </c>
      <c r="E22" s="2" t="s">
        <v>352</v>
      </c>
      <c r="F22" s="3" t="s">
        <v>353</v>
      </c>
      <c r="G22" s="3" t="s">
        <v>354</v>
      </c>
      <c r="H22" s="2" t="str">
        <f t="shared" si="0"/>
        <v>SECRETARÍA GENERAL</v>
      </c>
      <c r="I22" s="3"/>
    </row>
    <row r="23" spans="1:9" ht="28.5" x14ac:dyDescent="0.25">
      <c r="A23" s="16" t="s">
        <v>157</v>
      </c>
      <c r="B23" s="6" t="s">
        <v>41</v>
      </c>
      <c r="C23" s="7" t="s">
        <v>42</v>
      </c>
      <c r="D23" s="7" t="s">
        <v>42</v>
      </c>
      <c r="E23" s="2" t="s">
        <v>352</v>
      </c>
      <c r="F23" s="3" t="s">
        <v>353</v>
      </c>
      <c r="G23" s="3" t="s">
        <v>354</v>
      </c>
      <c r="H23" s="2" t="str">
        <f t="shared" si="0"/>
        <v>SECRETARÍA GENERAL</v>
      </c>
      <c r="I23" s="3"/>
    </row>
    <row r="24" spans="1:9" ht="28.5" x14ac:dyDescent="0.25">
      <c r="A24" s="16" t="s">
        <v>157</v>
      </c>
      <c r="B24" s="6" t="s">
        <v>43</v>
      </c>
      <c r="C24" s="7" t="s">
        <v>44</v>
      </c>
      <c r="D24" s="7" t="s">
        <v>44</v>
      </c>
      <c r="E24" s="2" t="s">
        <v>352</v>
      </c>
      <c r="F24" s="2" t="s">
        <v>353</v>
      </c>
      <c r="G24" s="2" t="s">
        <v>354</v>
      </c>
      <c r="H24" s="2" t="str">
        <f t="shared" si="0"/>
        <v>SECRETARÍA GENERAL</v>
      </c>
      <c r="I24" s="2"/>
    </row>
    <row r="25" spans="1:9" ht="28.5" x14ac:dyDescent="0.25">
      <c r="A25" s="16" t="s">
        <v>157</v>
      </c>
      <c r="B25" s="6" t="s">
        <v>45</v>
      </c>
      <c r="C25" s="7" t="s">
        <v>46</v>
      </c>
      <c r="D25" s="7" t="s">
        <v>46</v>
      </c>
      <c r="E25" s="2" t="s">
        <v>352</v>
      </c>
      <c r="F25" s="2" t="s">
        <v>353</v>
      </c>
      <c r="G25" s="2" t="s">
        <v>354</v>
      </c>
      <c r="H25" s="2" t="str">
        <f t="shared" si="0"/>
        <v>SECRETARÍA GENERAL</v>
      </c>
      <c r="I25" s="2"/>
    </row>
    <row r="26" spans="1:9" ht="85.5" x14ac:dyDescent="0.25">
      <c r="A26" s="16" t="s">
        <v>158</v>
      </c>
      <c r="B26" s="6" t="s">
        <v>47</v>
      </c>
      <c r="C26" s="13" t="s">
        <v>48</v>
      </c>
      <c r="D26" s="13" t="s">
        <v>48</v>
      </c>
      <c r="E26" s="2" t="s">
        <v>352</v>
      </c>
      <c r="F26" s="3" t="s">
        <v>353</v>
      </c>
      <c r="G26" s="3" t="s">
        <v>354</v>
      </c>
      <c r="H26" s="2" t="str">
        <f t="shared" si="0"/>
        <v>COORDINACIÓN GESTIÓN ESTRATEGICA, SIG Y RELACIONES PARTES INTERESADAS</v>
      </c>
      <c r="I26" s="36" t="s">
        <v>358</v>
      </c>
    </row>
    <row r="27" spans="1:9" ht="85.5" x14ac:dyDescent="0.25">
      <c r="A27" s="16" t="s">
        <v>158</v>
      </c>
      <c r="B27" s="6" t="s">
        <v>49</v>
      </c>
      <c r="C27" s="7" t="s">
        <v>50</v>
      </c>
      <c r="D27" s="7" t="s">
        <v>50</v>
      </c>
      <c r="E27" s="2" t="s">
        <v>352</v>
      </c>
      <c r="F27" s="3" t="s">
        <v>353</v>
      </c>
      <c r="G27" s="3" t="s">
        <v>354</v>
      </c>
      <c r="H27" s="2" t="str">
        <f t="shared" si="0"/>
        <v>COORDINACIÓN GESTIÓN ESTRATEGICA, SIG Y RELACIONES PARTES INTERESADAS</v>
      </c>
      <c r="I27" s="3"/>
    </row>
    <row r="28" spans="1:9" ht="85.5" x14ac:dyDescent="0.25">
      <c r="A28" s="16" t="s">
        <v>158</v>
      </c>
      <c r="B28" s="6" t="s">
        <v>51</v>
      </c>
      <c r="C28" s="6" t="s">
        <v>52</v>
      </c>
      <c r="D28" s="6" t="s">
        <v>52</v>
      </c>
      <c r="E28" s="2" t="s">
        <v>352</v>
      </c>
      <c r="F28" s="3" t="s">
        <v>353</v>
      </c>
      <c r="G28" s="3" t="s">
        <v>354</v>
      </c>
      <c r="H28" s="2" t="str">
        <f t="shared" si="0"/>
        <v>COORDINACIÓN GESTIÓN ESTRATEGICA, SIG Y RELACIONES PARTES INTERESADAS</v>
      </c>
      <c r="I28" s="3"/>
    </row>
    <row r="29" spans="1:9" ht="85.5" x14ac:dyDescent="0.25">
      <c r="A29" s="16" t="s">
        <v>158</v>
      </c>
      <c r="B29" s="6" t="s">
        <v>53</v>
      </c>
      <c r="C29" s="7" t="s">
        <v>54</v>
      </c>
      <c r="D29" s="7" t="s">
        <v>54</v>
      </c>
      <c r="E29" s="2" t="s">
        <v>352</v>
      </c>
      <c r="F29" s="3" t="s">
        <v>353</v>
      </c>
      <c r="G29" s="3" t="s">
        <v>354</v>
      </c>
      <c r="H29" s="2" t="str">
        <f t="shared" si="0"/>
        <v>COORDINACIÓN GESTIÓN ESTRATEGICA, SIG Y RELACIONES PARTES INTERESADAS</v>
      </c>
      <c r="I29" s="3"/>
    </row>
    <row r="30" spans="1:9" ht="85.5" x14ac:dyDescent="0.25">
      <c r="A30" s="16" t="s">
        <v>158</v>
      </c>
      <c r="B30" s="6" t="s">
        <v>55</v>
      </c>
      <c r="C30" s="7" t="s">
        <v>56</v>
      </c>
      <c r="D30" s="7" t="s">
        <v>56</v>
      </c>
      <c r="E30" s="2" t="s">
        <v>352</v>
      </c>
      <c r="F30" s="3" t="s">
        <v>353</v>
      </c>
      <c r="G30" s="3" t="s">
        <v>354</v>
      </c>
      <c r="H30" s="2" t="str">
        <f t="shared" si="0"/>
        <v>COORDINACIÓN GESTIÓN ESTRATEGICA, SIG Y RELACIONES PARTES INTERESADAS</v>
      </c>
      <c r="I30" s="3"/>
    </row>
    <row r="31" spans="1:9" ht="85.5" x14ac:dyDescent="0.25">
      <c r="A31" s="16" t="s">
        <v>158</v>
      </c>
      <c r="B31" s="6" t="s">
        <v>57</v>
      </c>
      <c r="C31" s="7" t="s">
        <v>58</v>
      </c>
      <c r="D31" s="7" t="s">
        <v>58</v>
      </c>
      <c r="E31" s="2" t="s">
        <v>352</v>
      </c>
      <c r="F31" s="3" t="s">
        <v>353</v>
      </c>
      <c r="G31" s="3" t="s">
        <v>354</v>
      </c>
      <c r="H31" s="2" t="str">
        <f t="shared" si="0"/>
        <v>COORDINACIÓN GESTIÓN ESTRATEGICA, SIG Y RELACIONES PARTES INTERESADAS</v>
      </c>
      <c r="I31" s="3"/>
    </row>
    <row r="32" spans="1:9" ht="30" x14ac:dyDescent="0.25">
      <c r="A32" s="16" t="s">
        <v>159</v>
      </c>
      <c r="B32" s="6" t="s">
        <v>59</v>
      </c>
      <c r="C32" s="7" t="s">
        <v>60</v>
      </c>
      <c r="D32" s="7" t="s">
        <v>60</v>
      </c>
      <c r="E32" s="2" t="s">
        <v>352</v>
      </c>
      <c r="F32" s="3" t="s">
        <v>353</v>
      </c>
      <c r="G32" s="3" t="s">
        <v>354</v>
      </c>
      <c r="H32" s="2" t="str">
        <f t="shared" si="0"/>
        <v>AREA GESTIÓN HUMANA</v>
      </c>
      <c r="I32" s="3"/>
    </row>
    <row r="33" spans="1:9" ht="30" x14ac:dyDescent="0.25">
      <c r="A33" s="16" t="s">
        <v>159</v>
      </c>
      <c r="B33" s="6" t="s">
        <v>61</v>
      </c>
      <c r="C33" s="7" t="s">
        <v>62</v>
      </c>
      <c r="D33" s="7" t="s">
        <v>62</v>
      </c>
      <c r="E33" s="2" t="s">
        <v>352</v>
      </c>
      <c r="F33" s="3" t="s">
        <v>353</v>
      </c>
      <c r="G33" s="3" t="s">
        <v>354</v>
      </c>
      <c r="H33" s="2" t="str">
        <f t="shared" si="0"/>
        <v>AREA GESTIÓN HUMANA</v>
      </c>
      <c r="I33" s="3"/>
    </row>
    <row r="34" spans="1:9" ht="30" x14ac:dyDescent="0.25">
      <c r="A34" s="16" t="s">
        <v>159</v>
      </c>
      <c r="B34" s="6" t="s">
        <v>63</v>
      </c>
      <c r="C34" s="11" t="s">
        <v>64</v>
      </c>
      <c r="D34" s="11" t="s">
        <v>64</v>
      </c>
      <c r="E34" s="2" t="s">
        <v>352</v>
      </c>
      <c r="F34" s="3" t="s">
        <v>353</v>
      </c>
      <c r="G34" s="3" t="s">
        <v>354</v>
      </c>
      <c r="H34" s="2" t="str">
        <f t="shared" si="0"/>
        <v>AREA GESTIÓN HUMANA</v>
      </c>
      <c r="I34" s="3"/>
    </row>
    <row r="35" spans="1:9" ht="45" x14ac:dyDescent="0.25">
      <c r="A35" s="16" t="s">
        <v>160</v>
      </c>
      <c r="B35" s="6" t="s">
        <v>65</v>
      </c>
      <c r="C35" s="7" t="s">
        <v>66</v>
      </c>
      <c r="D35" s="7" t="s">
        <v>66</v>
      </c>
      <c r="E35" s="2" t="s">
        <v>352</v>
      </c>
      <c r="F35" s="3" t="s">
        <v>353</v>
      </c>
      <c r="G35" s="3" t="s">
        <v>354</v>
      </c>
      <c r="H35" s="2" t="str">
        <f t="shared" si="0"/>
        <v>SECCIÓN ADMINISTRACIÓN DE PERSONAL</v>
      </c>
      <c r="I35" s="3"/>
    </row>
    <row r="36" spans="1:9" ht="45" x14ac:dyDescent="0.25">
      <c r="A36" s="16" t="s">
        <v>160</v>
      </c>
      <c r="B36" s="6" t="s">
        <v>67</v>
      </c>
      <c r="C36" s="7" t="s">
        <v>68</v>
      </c>
      <c r="D36" s="7" t="s">
        <v>68</v>
      </c>
      <c r="E36" s="2" t="s">
        <v>352</v>
      </c>
      <c r="F36" s="3" t="s">
        <v>353</v>
      </c>
      <c r="G36" s="3" t="s">
        <v>354</v>
      </c>
      <c r="H36" s="2" t="str">
        <f t="shared" si="0"/>
        <v>SECCIÓN ADMINISTRACIÓN DE PERSONAL</v>
      </c>
      <c r="I36" s="3"/>
    </row>
    <row r="37" spans="1:9" ht="57" x14ac:dyDescent="0.25">
      <c r="A37" s="16" t="s">
        <v>161</v>
      </c>
      <c r="B37" s="6" t="s">
        <v>69</v>
      </c>
      <c r="C37" s="18" t="s">
        <v>70</v>
      </c>
      <c r="D37" s="18" t="s">
        <v>70</v>
      </c>
      <c r="E37" s="2" t="s">
        <v>352</v>
      </c>
      <c r="F37" s="3" t="s">
        <v>353</v>
      </c>
      <c r="G37" s="3" t="s">
        <v>354</v>
      </c>
      <c r="H37" s="2" t="str">
        <f t="shared" si="0"/>
        <v>SECCIÓN SEGURIDAD Y SALUD EN EL TRABAJO</v>
      </c>
      <c r="I37" s="3"/>
    </row>
    <row r="38" spans="1:9" ht="57" x14ac:dyDescent="0.25">
      <c r="A38" s="16" t="s">
        <v>161</v>
      </c>
      <c r="B38" s="6" t="s">
        <v>71</v>
      </c>
      <c r="C38" s="18" t="s">
        <v>72</v>
      </c>
      <c r="D38" s="18" t="s">
        <v>72</v>
      </c>
      <c r="E38" s="2" t="s">
        <v>352</v>
      </c>
      <c r="F38" s="3" t="s">
        <v>353</v>
      </c>
      <c r="G38" s="3" t="s">
        <v>354</v>
      </c>
      <c r="H38" s="2" t="str">
        <f t="shared" si="0"/>
        <v>SECCIÓN SEGURIDAD Y SALUD EN EL TRABAJO</v>
      </c>
      <c r="I38" s="3"/>
    </row>
    <row r="39" spans="1:9" ht="57" x14ac:dyDescent="0.25">
      <c r="A39" s="16" t="s">
        <v>161</v>
      </c>
      <c r="B39" s="6" t="s">
        <v>73</v>
      </c>
      <c r="C39" s="6" t="s">
        <v>74</v>
      </c>
      <c r="D39" s="6" t="s">
        <v>74</v>
      </c>
      <c r="E39" s="2" t="s">
        <v>352</v>
      </c>
      <c r="F39" s="3" t="s">
        <v>353</v>
      </c>
      <c r="G39" s="4" t="s">
        <v>354</v>
      </c>
      <c r="H39" s="2" t="str">
        <f t="shared" si="0"/>
        <v>SECCIÓN SEGURIDAD Y SALUD EN EL TRABAJO</v>
      </c>
      <c r="I39" s="3"/>
    </row>
    <row r="40" spans="1:9" ht="57" x14ac:dyDescent="0.25">
      <c r="A40" s="16" t="s">
        <v>161</v>
      </c>
      <c r="B40" s="6" t="s">
        <v>75</v>
      </c>
      <c r="C40" s="19" t="s">
        <v>76</v>
      </c>
      <c r="D40" s="19" t="s">
        <v>76</v>
      </c>
      <c r="E40" s="2" t="s">
        <v>352</v>
      </c>
      <c r="F40" s="2" t="s">
        <v>353</v>
      </c>
      <c r="G40" s="2" t="s">
        <v>354</v>
      </c>
      <c r="H40" s="2" t="str">
        <f t="shared" si="0"/>
        <v>SECCIÓN SEGURIDAD Y SALUD EN EL TRABAJO</v>
      </c>
      <c r="I40" s="16"/>
    </row>
    <row r="41" spans="1:9" ht="57" x14ac:dyDescent="0.25">
      <c r="A41" s="16" t="s">
        <v>161</v>
      </c>
      <c r="B41" s="6" t="s">
        <v>77</v>
      </c>
      <c r="C41" s="18" t="s">
        <v>78</v>
      </c>
      <c r="D41" s="18" t="s">
        <v>78</v>
      </c>
      <c r="E41" s="2" t="s">
        <v>352</v>
      </c>
      <c r="F41" s="2" t="s">
        <v>353</v>
      </c>
      <c r="G41" s="2" t="s">
        <v>354</v>
      </c>
      <c r="H41" s="2" t="str">
        <f t="shared" si="0"/>
        <v>SECCIÓN SEGURIDAD Y SALUD EN EL TRABAJO</v>
      </c>
      <c r="I41" s="16"/>
    </row>
    <row r="42" spans="1:9" ht="57" x14ac:dyDescent="0.25">
      <c r="A42" s="16" t="s">
        <v>161</v>
      </c>
      <c r="B42" s="6" t="s">
        <v>79</v>
      </c>
      <c r="C42" s="18" t="s">
        <v>80</v>
      </c>
      <c r="D42" s="18" t="s">
        <v>80</v>
      </c>
      <c r="E42" s="2" t="s">
        <v>352</v>
      </c>
      <c r="F42" s="2" t="s">
        <v>353</v>
      </c>
      <c r="G42" s="2" t="s">
        <v>354</v>
      </c>
      <c r="H42" s="2" t="str">
        <f t="shared" si="0"/>
        <v>SECCIÓN SEGURIDAD Y SALUD EN EL TRABAJO</v>
      </c>
      <c r="I42" s="16"/>
    </row>
    <row r="43" spans="1:9" ht="42.75" x14ac:dyDescent="0.25">
      <c r="A43" s="16" t="s">
        <v>162</v>
      </c>
      <c r="B43" s="6" t="s">
        <v>81</v>
      </c>
      <c r="C43" s="6" t="s">
        <v>82</v>
      </c>
      <c r="D43" s="6" t="s">
        <v>82</v>
      </c>
      <c r="E43" s="2" t="s">
        <v>352</v>
      </c>
      <c r="F43" s="5" t="s">
        <v>17</v>
      </c>
      <c r="G43" s="5" t="s">
        <v>18</v>
      </c>
      <c r="H43" s="2" t="str">
        <f t="shared" si="0"/>
        <v>AREA CONTABILIDAD Y PRESUPUESTO</v>
      </c>
      <c r="I43" s="16"/>
    </row>
    <row r="44" spans="1:9" ht="60" x14ac:dyDescent="0.25">
      <c r="A44" s="16" t="s">
        <v>162</v>
      </c>
      <c r="B44" s="6" t="s">
        <v>83</v>
      </c>
      <c r="C44" s="13" t="s">
        <v>84</v>
      </c>
      <c r="D44" s="13" t="s">
        <v>84</v>
      </c>
      <c r="E44" s="2" t="s">
        <v>352</v>
      </c>
      <c r="F44" s="2" t="s">
        <v>353</v>
      </c>
      <c r="G44" s="2" t="s">
        <v>354</v>
      </c>
      <c r="H44" s="2" t="str">
        <f t="shared" si="0"/>
        <v>AREA CONTABILIDAD Y PRESUPUESTO</v>
      </c>
      <c r="I44" s="37" t="s">
        <v>359</v>
      </c>
    </row>
    <row r="45" spans="1:9" ht="42.75" x14ac:dyDescent="0.25">
      <c r="A45" s="16" t="s">
        <v>162</v>
      </c>
      <c r="B45" s="6" t="s">
        <v>85</v>
      </c>
      <c r="C45" s="6" t="s">
        <v>86</v>
      </c>
      <c r="D45" s="6" t="s">
        <v>86</v>
      </c>
      <c r="E45" s="2" t="s">
        <v>352</v>
      </c>
      <c r="F45" s="2" t="s">
        <v>353</v>
      </c>
      <c r="G45" s="2" t="s">
        <v>354</v>
      </c>
      <c r="H45" s="2" t="str">
        <f t="shared" si="0"/>
        <v>AREA CONTABILIDAD Y PRESUPUESTO</v>
      </c>
      <c r="I45" s="16"/>
    </row>
    <row r="46" spans="1:9" ht="42.75" x14ac:dyDescent="0.25">
      <c r="A46" s="16" t="s">
        <v>162</v>
      </c>
      <c r="B46" s="6" t="s">
        <v>87</v>
      </c>
      <c r="C46" s="6" t="s">
        <v>88</v>
      </c>
      <c r="D46" s="6" t="s">
        <v>88</v>
      </c>
      <c r="E46" s="2" t="s">
        <v>352</v>
      </c>
      <c r="F46" s="2" t="s">
        <v>353</v>
      </c>
      <c r="G46" s="2" t="s">
        <v>354</v>
      </c>
      <c r="H46" s="2" t="str">
        <f t="shared" si="0"/>
        <v>AREA CONTABILIDAD Y PRESUPUESTO</v>
      </c>
      <c r="I46" s="16"/>
    </row>
    <row r="47" spans="1:9" ht="42.75" x14ac:dyDescent="0.25">
      <c r="A47" s="16" t="s">
        <v>162</v>
      </c>
      <c r="B47" s="13" t="s">
        <v>89</v>
      </c>
      <c r="C47" s="13" t="s">
        <v>90</v>
      </c>
      <c r="D47" s="13" t="s">
        <v>90</v>
      </c>
      <c r="E47" s="2" t="s">
        <v>352</v>
      </c>
      <c r="F47" s="2" t="s">
        <v>353</v>
      </c>
      <c r="G47" s="2" t="s">
        <v>354</v>
      </c>
      <c r="H47" s="2" t="str">
        <f t="shared" si="0"/>
        <v>AREA CONTABILIDAD Y PRESUPUESTO</v>
      </c>
      <c r="I47" s="16"/>
    </row>
    <row r="48" spans="1:9" ht="42.75" x14ac:dyDescent="0.25">
      <c r="A48" s="16" t="s">
        <v>162</v>
      </c>
      <c r="B48" s="8" t="s">
        <v>91</v>
      </c>
      <c r="C48" s="14" t="s">
        <v>92</v>
      </c>
      <c r="D48" s="14" t="s">
        <v>92</v>
      </c>
      <c r="E48" s="2" t="s">
        <v>352</v>
      </c>
      <c r="F48" s="2" t="s">
        <v>353</v>
      </c>
      <c r="G48" s="2" t="s">
        <v>354</v>
      </c>
      <c r="H48" s="2" t="str">
        <f t="shared" si="0"/>
        <v>AREA CONTABILIDAD Y PRESUPUESTO</v>
      </c>
      <c r="I48" s="16"/>
    </row>
    <row r="49" spans="1:9" x14ac:dyDescent="0.25">
      <c r="A49" s="16" t="s">
        <v>163</v>
      </c>
      <c r="B49" s="6" t="s">
        <v>93</v>
      </c>
      <c r="C49" s="6" t="s">
        <v>94</v>
      </c>
      <c r="D49" s="6" t="s">
        <v>94</v>
      </c>
      <c r="E49" s="2" t="s">
        <v>352</v>
      </c>
      <c r="F49" s="2" t="s">
        <v>353</v>
      </c>
      <c r="G49" s="2" t="s">
        <v>354</v>
      </c>
      <c r="H49" s="2" t="str">
        <f t="shared" si="0"/>
        <v>AREA TESORERÍA</v>
      </c>
      <c r="I49" s="16"/>
    </row>
    <row r="50" spans="1:9" x14ac:dyDescent="0.25">
      <c r="A50" s="16" t="s">
        <v>163</v>
      </c>
      <c r="B50" s="6" t="s">
        <v>95</v>
      </c>
      <c r="C50" s="6" t="s">
        <v>96</v>
      </c>
      <c r="D50" s="6" t="s">
        <v>96</v>
      </c>
      <c r="E50" s="2" t="s">
        <v>352</v>
      </c>
      <c r="F50" s="2" t="s">
        <v>353</v>
      </c>
      <c r="G50" s="2" t="s">
        <v>354</v>
      </c>
      <c r="H50" s="2" t="str">
        <f t="shared" si="0"/>
        <v>AREA TESORERÍA</v>
      </c>
      <c r="I50" s="16"/>
    </row>
    <row r="51" spans="1:9" ht="42.75" x14ac:dyDescent="0.25">
      <c r="A51" s="16" t="s">
        <v>164</v>
      </c>
      <c r="B51" s="14" t="s">
        <v>97</v>
      </c>
      <c r="C51" s="14" t="s">
        <v>98</v>
      </c>
      <c r="D51" s="14" t="s">
        <v>98</v>
      </c>
      <c r="E51" s="2" t="s">
        <v>352</v>
      </c>
      <c r="F51" s="2" t="s">
        <v>353</v>
      </c>
      <c r="G51" s="2" t="s">
        <v>354</v>
      </c>
      <c r="H51" s="2" t="str">
        <f t="shared" si="0"/>
        <v>AREA TECNOLOGIAS DE LA INFORMACIÓN</v>
      </c>
      <c r="I51" s="16"/>
    </row>
    <row r="52" spans="1:9" ht="42.75" x14ac:dyDescent="0.25">
      <c r="A52" s="16" t="s">
        <v>164</v>
      </c>
      <c r="B52" s="9" t="s">
        <v>99</v>
      </c>
      <c r="C52" s="9" t="s">
        <v>100</v>
      </c>
      <c r="D52" s="9" t="s">
        <v>100</v>
      </c>
      <c r="E52" s="2" t="s">
        <v>352</v>
      </c>
      <c r="F52" s="2" t="s">
        <v>353</v>
      </c>
      <c r="G52" s="2" t="s">
        <v>354</v>
      </c>
      <c r="H52" s="2" t="str">
        <f t="shared" si="0"/>
        <v>AREA TECNOLOGIAS DE LA INFORMACIÓN</v>
      </c>
      <c r="I52" s="16"/>
    </row>
    <row r="53" spans="1:9" ht="30" x14ac:dyDescent="0.25">
      <c r="A53" s="16" t="s">
        <v>165</v>
      </c>
      <c r="B53" s="10" t="s">
        <v>101</v>
      </c>
      <c r="C53" s="10" t="s">
        <v>102</v>
      </c>
      <c r="D53" s="10" t="s">
        <v>102</v>
      </c>
      <c r="E53" s="2" t="s">
        <v>352</v>
      </c>
      <c r="F53" s="2" t="s">
        <v>353</v>
      </c>
      <c r="G53" s="2" t="s">
        <v>354</v>
      </c>
      <c r="H53" s="2" t="str">
        <f t="shared" si="0"/>
        <v>SECCION NUEVOS DESARROLLOS</v>
      </c>
      <c r="I53" s="16"/>
    </row>
    <row r="54" spans="1:9" ht="57" x14ac:dyDescent="0.25">
      <c r="A54" s="16" t="s">
        <v>166</v>
      </c>
      <c r="B54" s="6" t="s">
        <v>103</v>
      </c>
      <c r="C54" s="11" t="s">
        <v>104</v>
      </c>
      <c r="D54" s="11" t="s">
        <v>104</v>
      </c>
      <c r="E54" s="2" t="s">
        <v>352</v>
      </c>
      <c r="F54" s="2" t="s">
        <v>353</v>
      </c>
      <c r="G54" s="2" t="s">
        <v>354</v>
      </c>
      <c r="H54" s="2" t="str">
        <f t="shared" si="0"/>
        <v>SECCION SOPORTES Y ADMINISTRACION DE RECURSOS</v>
      </c>
      <c r="I54" s="16"/>
    </row>
    <row r="55" spans="1:9" ht="60" x14ac:dyDescent="0.25">
      <c r="A55" s="16" t="s">
        <v>167</v>
      </c>
      <c r="B55" s="10" t="s">
        <v>105</v>
      </c>
      <c r="C55" s="10" t="s">
        <v>106</v>
      </c>
      <c r="D55" s="10" t="s">
        <v>106</v>
      </c>
      <c r="E55" s="2" t="s">
        <v>352</v>
      </c>
      <c r="F55" s="2" t="s">
        <v>353</v>
      </c>
      <c r="G55" s="2" t="s">
        <v>354</v>
      </c>
      <c r="H55" s="2" t="str">
        <f t="shared" si="0"/>
        <v>SECCION MANTENIMIENTO Y SOPORTE DEL SOFTWARE</v>
      </c>
      <c r="I55" s="16"/>
    </row>
    <row r="56" spans="1:9" ht="42.75" x14ac:dyDescent="0.25">
      <c r="A56" s="16" t="s">
        <v>168</v>
      </c>
      <c r="B56" s="6" t="s">
        <v>107</v>
      </c>
      <c r="C56" s="12" t="s">
        <v>108</v>
      </c>
      <c r="D56" s="12" t="s">
        <v>108</v>
      </c>
      <c r="E56" s="2" t="s">
        <v>352</v>
      </c>
      <c r="F56" s="2" t="s">
        <v>353</v>
      </c>
      <c r="G56" s="2" t="s">
        <v>354</v>
      </c>
      <c r="H56" s="2" t="str">
        <f t="shared" si="0"/>
        <v>SECCION GESTIÓN DOCUMENTAL</v>
      </c>
      <c r="I56" s="16"/>
    </row>
    <row r="57" spans="1:9" ht="42.75" x14ac:dyDescent="0.25">
      <c r="A57" s="16" t="s">
        <v>168</v>
      </c>
      <c r="B57" s="6" t="s">
        <v>109</v>
      </c>
      <c r="C57" s="7" t="s">
        <v>110</v>
      </c>
      <c r="D57" s="7" t="s">
        <v>110</v>
      </c>
      <c r="E57" s="2" t="s">
        <v>352</v>
      </c>
      <c r="F57" s="2" t="s">
        <v>353</v>
      </c>
      <c r="G57" s="2" t="s">
        <v>354</v>
      </c>
      <c r="H57" s="2" t="str">
        <f t="shared" si="0"/>
        <v>SECCION GESTIÓN DOCUMENTAL</v>
      </c>
      <c r="I57" s="16"/>
    </row>
    <row r="58" spans="1:9" ht="42.75" x14ac:dyDescent="0.25">
      <c r="A58" s="16" t="s">
        <v>168</v>
      </c>
      <c r="B58" s="6" t="s">
        <v>111</v>
      </c>
      <c r="C58" s="7" t="s">
        <v>112</v>
      </c>
      <c r="D58" s="7" t="s">
        <v>112</v>
      </c>
      <c r="E58" s="2" t="s">
        <v>352</v>
      </c>
      <c r="F58" s="2" t="s">
        <v>353</v>
      </c>
      <c r="G58" s="2" t="s">
        <v>354</v>
      </c>
      <c r="H58" s="2" t="str">
        <f t="shared" si="0"/>
        <v>SECCION GESTIÓN DOCUMENTAL</v>
      </c>
      <c r="I58" s="16"/>
    </row>
    <row r="59" spans="1:9" ht="30" x14ac:dyDescent="0.25">
      <c r="A59" s="16" t="s">
        <v>169</v>
      </c>
      <c r="B59" s="6" t="s">
        <v>113</v>
      </c>
      <c r="C59" s="7" t="s">
        <v>114</v>
      </c>
      <c r="D59" s="7" t="s">
        <v>114</v>
      </c>
      <c r="E59" s="2" t="s">
        <v>352</v>
      </c>
      <c r="F59" s="5" t="s">
        <v>17</v>
      </c>
      <c r="G59" s="5" t="s">
        <v>18</v>
      </c>
      <c r="H59" s="2" t="str">
        <f t="shared" si="0"/>
        <v>AREA CADENA DE SUMINISTROS</v>
      </c>
      <c r="I59" s="16"/>
    </row>
    <row r="60" spans="1:9" ht="60" x14ac:dyDescent="0.25">
      <c r="A60" s="16" t="s">
        <v>169</v>
      </c>
      <c r="B60" s="15" t="s">
        <v>115</v>
      </c>
      <c r="C60" s="20" t="s">
        <v>116</v>
      </c>
      <c r="D60" s="20" t="s">
        <v>116</v>
      </c>
      <c r="E60" s="2" t="s">
        <v>352</v>
      </c>
      <c r="F60" s="2" t="s">
        <v>353</v>
      </c>
      <c r="G60" s="2" t="s">
        <v>354</v>
      </c>
      <c r="H60" s="2" t="str">
        <f t="shared" si="0"/>
        <v>AREA CADENA DE SUMINISTROS</v>
      </c>
      <c r="I60" s="37" t="s">
        <v>360</v>
      </c>
    </row>
    <row r="61" spans="1:9" ht="60" x14ac:dyDescent="0.25">
      <c r="A61" s="16" t="s">
        <v>169</v>
      </c>
      <c r="B61" s="6" t="s">
        <v>117</v>
      </c>
      <c r="C61" s="7" t="s">
        <v>118</v>
      </c>
      <c r="D61" s="7" t="s">
        <v>118</v>
      </c>
      <c r="E61" s="2" t="s">
        <v>352</v>
      </c>
      <c r="F61" s="2" t="s">
        <v>353</v>
      </c>
      <c r="G61" s="2" t="s">
        <v>354</v>
      </c>
      <c r="H61" s="2" t="str">
        <f t="shared" si="0"/>
        <v>AREA CADENA DE SUMINISTROS</v>
      </c>
      <c r="I61" s="37" t="s">
        <v>360</v>
      </c>
    </row>
    <row r="62" spans="1:9" ht="60" x14ac:dyDescent="0.25">
      <c r="A62" s="16" t="s">
        <v>169</v>
      </c>
      <c r="B62" s="21" t="s">
        <v>119</v>
      </c>
      <c r="C62" s="20" t="s">
        <v>120</v>
      </c>
      <c r="D62" s="20" t="s">
        <v>120</v>
      </c>
      <c r="E62" s="2" t="s">
        <v>352</v>
      </c>
      <c r="F62" s="2" t="s">
        <v>353</v>
      </c>
      <c r="G62" s="2" t="s">
        <v>354</v>
      </c>
      <c r="H62" s="2" t="str">
        <f t="shared" si="0"/>
        <v>AREA CADENA DE SUMINISTROS</v>
      </c>
      <c r="I62" s="37" t="s">
        <v>361</v>
      </c>
    </row>
    <row r="63" spans="1:9" ht="30" x14ac:dyDescent="0.25">
      <c r="A63" s="16" t="s">
        <v>169</v>
      </c>
      <c r="B63" s="6" t="s">
        <v>121</v>
      </c>
      <c r="C63" s="7" t="s">
        <v>122</v>
      </c>
      <c r="D63" s="7" t="s">
        <v>122</v>
      </c>
      <c r="E63" s="2" t="s">
        <v>352</v>
      </c>
      <c r="F63" s="2" t="s">
        <v>353</v>
      </c>
      <c r="G63" s="2" t="s">
        <v>354</v>
      </c>
      <c r="H63" s="2" t="str">
        <f t="shared" si="0"/>
        <v>AREA CADENA DE SUMINISTROS</v>
      </c>
      <c r="I63" s="16"/>
    </row>
    <row r="64" spans="1:9" ht="30" x14ac:dyDescent="0.25">
      <c r="A64" s="16" t="s">
        <v>169</v>
      </c>
      <c r="B64" s="13" t="s">
        <v>123</v>
      </c>
      <c r="C64" s="14" t="s">
        <v>124</v>
      </c>
      <c r="D64" s="14" t="s">
        <v>124</v>
      </c>
      <c r="E64" s="2" t="s">
        <v>352</v>
      </c>
      <c r="F64" s="2" t="s">
        <v>353</v>
      </c>
      <c r="G64" s="2" t="s">
        <v>354</v>
      </c>
      <c r="H64" s="2" t="str">
        <f t="shared" si="0"/>
        <v>AREA CADENA DE SUMINISTROS</v>
      </c>
      <c r="I64" s="16"/>
    </row>
    <row r="65" spans="1:9" ht="30" x14ac:dyDescent="0.25">
      <c r="A65" s="16" t="s">
        <v>170</v>
      </c>
      <c r="B65" s="6" t="s">
        <v>125</v>
      </c>
      <c r="C65" s="6" t="s">
        <v>126</v>
      </c>
      <c r="D65" s="6" t="s">
        <v>126</v>
      </c>
      <c r="E65" s="2" t="s">
        <v>352</v>
      </c>
      <c r="F65" s="5" t="s">
        <v>17</v>
      </c>
      <c r="G65" s="5" t="s">
        <v>18</v>
      </c>
      <c r="H65" s="2" t="str">
        <f t="shared" si="0"/>
        <v>SECCION CONTRATACIÓN</v>
      </c>
      <c r="I65" s="16"/>
    </row>
    <row r="66" spans="1:9" ht="30" x14ac:dyDescent="0.25">
      <c r="A66" s="16" t="s">
        <v>170</v>
      </c>
      <c r="B66" s="13" t="s">
        <v>127</v>
      </c>
      <c r="C66" s="13" t="s">
        <v>128</v>
      </c>
      <c r="D66" s="13" t="s">
        <v>128</v>
      </c>
      <c r="E66" s="2" t="s">
        <v>352</v>
      </c>
      <c r="F66" s="5" t="s">
        <v>17</v>
      </c>
      <c r="G66" s="5" t="s">
        <v>18</v>
      </c>
      <c r="H66" s="2" t="str">
        <f t="shared" si="0"/>
        <v>SECCION CONTRATACIÓN</v>
      </c>
      <c r="I66" s="16"/>
    </row>
    <row r="67" spans="1:9" ht="30" x14ac:dyDescent="0.25">
      <c r="A67" s="16" t="s">
        <v>170</v>
      </c>
      <c r="B67" s="6" t="s">
        <v>129</v>
      </c>
      <c r="C67" s="7" t="s">
        <v>130</v>
      </c>
      <c r="D67" s="7" t="s">
        <v>130</v>
      </c>
      <c r="E67" s="2" t="s">
        <v>352</v>
      </c>
      <c r="F67" s="2" t="s">
        <v>353</v>
      </c>
      <c r="G67" s="2" t="s">
        <v>354</v>
      </c>
      <c r="H67" s="2" t="str">
        <f t="shared" si="0"/>
        <v>SECCION CONTRATACIÓN</v>
      </c>
      <c r="I67" s="16"/>
    </row>
    <row r="68" spans="1:9" ht="30" x14ac:dyDescent="0.25">
      <c r="A68" s="16" t="s">
        <v>170</v>
      </c>
      <c r="B68" s="6" t="s">
        <v>131</v>
      </c>
      <c r="C68" s="7" t="s">
        <v>122</v>
      </c>
      <c r="D68" s="7" t="s">
        <v>122</v>
      </c>
      <c r="E68" s="2" t="s">
        <v>352</v>
      </c>
      <c r="F68" s="2" t="s">
        <v>353</v>
      </c>
      <c r="G68" s="2" t="s">
        <v>354</v>
      </c>
      <c r="H68" s="2" t="str">
        <f t="shared" si="0"/>
        <v>SECCION CONTRATACIÓN</v>
      </c>
      <c r="I68" s="16"/>
    </row>
    <row r="69" spans="1:9" ht="42.75" x14ac:dyDescent="0.25">
      <c r="A69" s="16" t="s">
        <v>171</v>
      </c>
      <c r="B69" s="6" t="s">
        <v>132</v>
      </c>
      <c r="C69" s="6" t="s">
        <v>133</v>
      </c>
      <c r="D69" s="6" t="s">
        <v>133</v>
      </c>
      <c r="E69" s="2" t="s">
        <v>352</v>
      </c>
      <c r="F69" s="2" t="s">
        <v>353</v>
      </c>
      <c r="G69" s="2" t="s">
        <v>354</v>
      </c>
      <c r="H69" s="2" t="str">
        <f t="shared" si="0"/>
        <v>SECCIÓN BIENES Y ALMACÉN GENERA</v>
      </c>
      <c r="I69" s="16"/>
    </row>
    <row r="70" spans="1:9" ht="42.75" x14ac:dyDescent="0.25">
      <c r="A70" s="16" t="s">
        <v>171</v>
      </c>
      <c r="B70" s="6" t="s">
        <v>134</v>
      </c>
      <c r="C70" s="6" t="s">
        <v>135</v>
      </c>
      <c r="D70" s="6" t="s">
        <v>135</v>
      </c>
      <c r="E70" s="2" t="s">
        <v>352</v>
      </c>
      <c r="F70" s="2" t="s">
        <v>353</v>
      </c>
      <c r="G70" s="2" t="s">
        <v>354</v>
      </c>
      <c r="H70" s="2" t="str">
        <f t="shared" si="0"/>
        <v>SECCIÓN BIENES Y ALMACÉN GENERA</v>
      </c>
      <c r="I70" s="16"/>
    </row>
    <row r="71" spans="1:9" ht="42.75" x14ac:dyDescent="0.25">
      <c r="A71" s="16" t="s">
        <v>171</v>
      </c>
      <c r="B71" s="6" t="s">
        <v>136</v>
      </c>
      <c r="C71" s="6" t="s">
        <v>137</v>
      </c>
      <c r="D71" s="6" t="s">
        <v>137</v>
      </c>
      <c r="E71" s="2" t="s">
        <v>352</v>
      </c>
      <c r="F71" s="2" t="s">
        <v>353</v>
      </c>
      <c r="G71" s="2" t="s">
        <v>354</v>
      </c>
      <c r="H71" s="2" t="str">
        <f t="shared" si="0"/>
        <v>SECCIÓN BIENES Y ALMACÉN GENERA</v>
      </c>
      <c r="I71" s="16"/>
    </row>
    <row r="72" spans="1:9" ht="42.75" x14ac:dyDescent="0.25">
      <c r="A72" s="16" t="s">
        <v>171</v>
      </c>
      <c r="B72" s="6" t="s">
        <v>138</v>
      </c>
      <c r="C72" s="6" t="s">
        <v>139</v>
      </c>
      <c r="D72" s="6" t="s">
        <v>139</v>
      </c>
      <c r="E72" s="2" t="s">
        <v>352</v>
      </c>
      <c r="F72" s="2" t="s">
        <v>353</v>
      </c>
      <c r="G72" s="2" t="s">
        <v>354</v>
      </c>
      <c r="H72" s="2" t="str">
        <f t="shared" si="0"/>
        <v>SECCIÓN BIENES Y ALMACÉN GENERA</v>
      </c>
      <c r="I72" s="16"/>
    </row>
    <row r="73" spans="1:9" ht="42.75" x14ac:dyDescent="0.25">
      <c r="A73" s="16" t="s">
        <v>171</v>
      </c>
      <c r="B73" s="6" t="s">
        <v>140</v>
      </c>
      <c r="C73" s="6" t="s">
        <v>141</v>
      </c>
      <c r="D73" s="6" t="s">
        <v>141</v>
      </c>
      <c r="E73" s="2" t="s">
        <v>352</v>
      </c>
      <c r="F73" s="2" t="s">
        <v>353</v>
      </c>
      <c r="G73" s="2" t="s">
        <v>354</v>
      </c>
      <c r="H73" s="2" t="str">
        <f t="shared" ref="H73:H136" si="1">A73</f>
        <v>SECCIÓN BIENES Y ALMACÉN GENERA</v>
      </c>
      <c r="I73" s="16"/>
    </row>
    <row r="74" spans="1:9" ht="45" x14ac:dyDescent="0.25">
      <c r="A74" s="16" t="s">
        <v>172</v>
      </c>
      <c r="B74" s="6" t="s">
        <v>142</v>
      </c>
      <c r="C74" s="6" t="s">
        <v>143</v>
      </c>
      <c r="D74" s="6" t="s">
        <v>143</v>
      </c>
      <c r="E74" s="2" t="s">
        <v>352</v>
      </c>
      <c r="F74" s="5" t="s">
        <v>17</v>
      </c>
      <c r="G74" s="5" t="s">
        <v>18</v>
      </c>
      <c r="H74" s="2" t="str">
        <f t="shared" si="1"/>
        <v xml:space="preserve">DIRECCION ADMINISTRATIVA Y FINANCIERA </v>
      </c>
      <c r="I74" s="16"/>
    </row>
    <row r="75" spans="1:9" ht="45" x14ac:dyDescent="0.25">
      <c r="A75" s="16" t="s">
        <v>172</v>
      </c>
      <c r="B75" s="13" t="s">
        <v>144</v>
      </c>
      <c r="C75" s="13" t="s">
        <v>145</v>
      </c>
      <c r="D75" s="13" t="s">
        <v>145</v>
      </c>
      <c r="E75" s="2" t="s">
        <v>352</v>
      </c>
      <c r="F75" s="2" t="s">
        <v>353</v>
      </c>
      <c r="G75" s="2" t="s">
        <v>354</v>
      </c>
      <c r="H75" s="2" t="str">
        <f t="shared" si="1"/>
        <v xml:space="preserve">DIRECCION ADMINISTRATIVA Y FINANCIERA </v>
      </c>
      <c r="I75" s="16"/>
    </row>
    <row r="76" spans="1:9" ht="45" x14ac:dyDescent="0.25">
      <c r="A76" s="16" t="s">
        <v>172</v>
      </c>
      <c r="B76" s="6" t="s">
        <v>146</v>
      </c>
      <c r="C76" s="6" t="s">
        <v>147</v>
      </c>
      <c r="D76" s="6" t="s">
        <v>147</v>
      </c>
      <c r="E76" s="2" t="s">
        <v>352</v>
      </c>
      <c r="F76" s="2" t="s">
        <v>353</v>
      </c>
      <c r="G76" s="2" t="s">
        <v>354</v>
      </c>
      <c r="H76" s="2" t="str">
        <f t="shared" si="1"/>
        <v xml:space="preserve">DIRECCION ADMINISTRATIVA Y FINANCIERA </v>
      </c>
      <c r="I76" s="16"/>
    </row>
    <row r="77" spans="1:9" ht="45" x14ac:dyDescent="0.25">
      <c r="A77" s="16" t="s">
        <v>172</v>
      </c>
      <c r="B77" s="6" t="s">
        <v>148</v>
      </c>
      <c r="C77" s="6" t="s">
        <v>16</v>
      </c>
      <c r="D77" s="6" t="s">
        <v>16</v>
      </c>
      <c r="E77" s="2" t="s">
        <v>352</v>
      </c>
      <c r="F77" s="2" t="s">
        <v>353</v>
      </c>
      <c r="G77" s="2" t="s">
        <v>354</v>
      </c>
      <c r="H77" s="2" t="str">
        <f t="shared" si="1"/>
        <v xml:space="preserve">DIRECCION ADMINISTRATIVA Y FINANCIERA </v>
      </c>
      <c r="I77" s="16"/>
    </row>
    <row r="78" spans="1:9" ht="71.25" x14ac:dyDescent="0.25">
      <c r="A78" s="16" t="s">
        <v>173</v>
      </c>
      <c r="B78" s="22" t="s">
        <v>149</v>
      </c>
      <c r="C78" s="10" t="s">
        <v>150</v>
      </c>
      <c r="D78" s="10" t="s">
        <v>150</v>
      </c>
      <c r="E78" s="2" t="s">
        <v>352</v>
      </c>
      <c r="F78" s="2" t="s">
        <v>353</v>
      </c>
      <c r="G78" s="2" t="s">
        <v>354</v>
      </c>
      <c r="H78" s="2" t="str">
        <f t="shared" si="1"/>
        <v>SECCIÓN SERVICIOS ADMINISTRATIVOS Y DE MANTENIMIENTO</v>
      </c>
      <c r="I78" s="16"/>
    </row>
    <row r="79" spans="1:9" ht="71.25" x14ac:dyDescent="0.25">
      <c r="A79" s="16" t="s">
        <v>173</v>
      </c>
      <c r="B79" s="13" t="s">
        <v>151</v>
      </c>
      <c r="C79" s="6" t="s">
        <v>152</v>
      </c>
      <c r="D79" s="6" t="s">
        <v>152</v>
      </c>
      <c r="E79" s="2" t="s">
        <v>352</v>
      </c>
      <c r="F79" s="2" t="s">
        <v>353</v>
      </c>
      <c r="G79" s="2" t="s">
        <v>354</v>
      </c>
      <c r="H79" s="2" t="str">
        <f t="shared" si="1"/>
        <v>SECCIÓN SERVICIOS ADMINISTRATIVOS Y DE MANTENIMIENTO</v>
      </c>
      <c r="I79" s="16"/>
    </row>
    <row r="80" spans="1:9" ht="71.25" x14ac:dyDescent="0.25">
      <c r="A80" s="16" t="s">
        <v>173</v>
      </c>
      <c r="B80" s="9" t="s">
        <v>153</v>
      </c>
      <c r="C80" s="9" t="s">
        <v>100</v>
      </c>
      <c r="D80" s="9" t="s">
        <v>100</v>
      </c>
      <c r="E80" s="2" t="s">
        <v>352</v>
      </c>
      <c r="F80" s="2" t="s">
        <v>353</v>
      </c>
      <c r="G80" s="2" t="s">
        <v>354</v>
      </c>
      <c r="H80" s="2" t="str">
        <f t="shared" si="1"/>
        <v>SECCIÓN SERVICIOS ADMINISTRATIVOS Y DE MANTENIMIENTO</v>
      </c>
      <c r="I80" s="16"/>
    </row>
    <row r="81" spans="1:9" ht="45" x14ac:dyDescent="0.25">
      <c r="A81" s="16" t="s">
        <v>174</v>
      </c>
      <c r="B81" s="6" t="s">
        <v>175</v>
      </c>
      <c r="C81" s="7" t="s">
        <v>176</v>
      </c>
      <c r="D81" s="7" t="s">
        <v>176</v>
      </c>
      <c r="E81" s="2" t="s">
        <v>352</v>
      </c>
      <c r="F81" s="2" t="s">
        <v>353</v>
      </c>
      <c r="G81" s="2" t="s">
        <v>354</v>
      </c>
      <c r="H81" s="2" t="str">
        <f t="shared" si="1"/>
        <v>DIRECCIÓN DE PLANEACIÓN Y PROYECTOS</v>
      </c>
      <c r="I81" s="16"/>
    </row>
    <row r="82" spans="1:9" ht="45" x14ac:dyDescent="0.25">
      <c r="A82" s="16" t="s">
        <v>174</v>
      </c>
      <c r="B82" s="23" t="s">
        <v>177</v>
      </c>
      <c r="C82" s="7" t="s">
        <v>178</v>
      </c>
      <c r="D82" s="7" t="s">
        <v>178</v>
      </c>
      <c r="E82" s="2" t="s">
        <v>352</v>
      </c>
      <c r="F82" s="2" t="s">
        <v>353</v>
      </c>
      <c r="G82" s="2" t="s">
        <v>354</v>
      </c>
      <c r="H82" s="2" t="str">
        <f t="shared" si="1"/>
        <v>DIRECCIÓN DE PLANEACIÓN Y PROYECTOS</v>
      </c>
      <c r="I82" s="16"/>
    </row>
    <row r="83" spans="1:9" ht="45" x14ac:dyDescent="0.25">
      <c r="A83" s="16" t="s">
        <v>174</v>
      </c>
      <c r="B83" s="6" t="s">
        <v>179</v>
      </c>
      <c r="C83" s="7" t="s">
        <v>16</v>
      </c>
      <c r="D83" s="7" t="s">
        <v>16</v>
      </c>
      <c r="E83" s="2" t="s">
        <v>352</v>
      </c>
      <c r="F83" s="2" t="s">
        <v>353</v>
      </c>
      <c r="G83" s="2" t="s">
        <v>354</v>
      </c>
      <c r="H83" s="2" t="str">
        <f t="shared" si="1"/>
        <v>DIRECCIÓN DE PLANEACIÓN Y PROYECTOS</v>
      </c>
      <c r="I83" s="16"/>
    </row>
    <row r="84" spans="1:9" ht="57" x14ac:dyDescent="0.25">
      <c r="A84" s="16" t="s">
        <v>180</v>
      </c>
      <c r="B84" s="6" t="s">
        <v>181</v>
      </c>
      <c r="C84" s="6" t="s">
        <v>126</v>
      </c>
      <c r="D84" s="6" t="s">
        <v>126</v>
      </c>
      <c r="E84" s="2" t="s">
        <v>352</v>
      </c>
      <c r="F84" s="2" t="s">
        <v>353</v>
      </c>
      <c r="G84" s="2" t="s">
        <v>354</v>
      </c>
      <c r="H84" s="2" t="str">
        <f t="shared" si="1"/>
        <v>AREA DE ESTUDIOS, DISEÑOS E INTERVENTORIAS</v>
      </c>
      <c r="I84" s="16"/>
    </row>
    <row r="85" spans="1:9" ht="57" x14ac:dyDescent="0.25">
      <c r="A85" s="16" t="s">
        <v>180</v>
      </c>
      <c r="B85" s="7" t="s">
        <v>182</v>
      </c>
      <c r="C85" s="6" t="s">
        <v>183</v>
      </c>
      <c r="D85" s="6" t="s">
        <v>183</v>
      </c>
      <c r="E85" s="2" t="s">
        <v>352</v>
      </c>
      <c r="F85" s="2" t="s">
        <v>353</v>
      </c>
      <c r="G85" s="2" t="s">
        <v>354</v>
      </c>
      <c r="H85" s="2" t="str">
        <f t="shared" si="1"/>
        <v>AREA DE ESTUDIOS, DISEÑOS E INTERVENTORIAS</v>
      </c>
      <c r="I85" s="16"/>
    </row>
    <row r="86" spans="1:9" ht="42.75" x14ac:dyDescent="0.25">
      <c r="A86" s="16" t="s">
        <v>184</v>
      </c>
      <c r="B86" s="24" t="s">
        <v>185</v>
      </c>
      <c r="C86" s="24" t="s">
        <v>186</v>
      </c>
      <c r="D86" s="24" t="s">
        <v>186</v>
      </c>
      <c r="E86" s="2" t="s">
        <v>352</v>
      </c>
      <c r="F86" s="5" t="s">
        <v>17</v>
      </c>
      <c r="G86" s="5" t="s">
        <v>18</v>
      </c>
      <c r="H86" s="2" t="str">
        <f t="shared" si="1"/>
        <v xml:space="preserve">AREA NUEVOS ABASTECIMIENTOS </v>
      </c>
      <c r="I86" s="16"/>
    </row>
    <row r="87" spans="1:9" ht="42.75" x14ac:dyDescent="0.25">
      <c r="A87" s="16" t="s">
        <v>184</v>
      </c>
      <c r="B87" s="6" t="s">
        <v>187</v>
      </c>
      <c r="C87" s="7" t="s">
        <v>188</v>
      </c>
      <c r="D87" s="7" t="s">
        <v>188</v>
      </c>
      <c r="E87" s="2" t="s">
        <v>352</v>
      </c>
      <c r="F87" s="2" t="s">
        <v>353</v>
      </c>
      <c r="G87" s="2" t="s">
        <v>354</v>
      </c>
      <c r="H87" s="2" t="str">
        <f t="shared" si="1"/>
        <v xml:space="preserve">AREA NUEVOS ABASTECIMIENTOS </v>
      </c>
      <c r="I87" s="16"/>
    </row>
    <row r="88" spans="1:9" ht="42.75" x14ac:dyDescent="0.25">
      <c r="A88" s="16" t="s">
        <v>184</v>
      </c>
      <c r="B88" s="6" t="s">
        <v>189</v>
      </c>
      <c r="C88" s="7" t="s">
        <v>190</v>
      </c>
      <c r="D88" s="7" t="s">
        <v>190</v>
      </c>
      <c r="E88" s="2" t="s">
        <v>352</v>
      </c>
      <c r="F88" s="2" t="s">
        <v>353</v>
      </c>
      <c r="G88" s="2" t="s">
        <v>354</v>
      </c>
      <c r="H88" s="2" t="str">
        <f t="shared" si="1"/>
        <v xml:space="preserve">AREA NUEVOS ABASTECIMIENTOS </v>
      </c>
      <c r="I88" s="16"/>
    </row>
    <row r="89" spans="1:9" ht="42.75" x14ac:dyDescent="0.25">
      <c r="A89" s="16" t="s">
        <v>184</v>
      </c>
      <c r="B89" s="6" t="s">
        <v>191</v>
      </c>
      <c r="C89" s="7" t="s">
        <v>192</v>
      </c>
      <c r="D89" s="7" t="s">
        <v>192</v>
      </c>
      <c r="E89" s="2" t="s">
        <v>352</v>
      </c>
      <c r="F89" s="2" t="s">
        <v>353</v>
      </c>
      <c r="G89" s="2" t="s">
        <v>354</v>
      </c>
      <c r="H89" s="2" t="str">
        <f t="shared" si="1"/>
        <v xml:space="preserve">AREA NUEVOS ABASTECIMIENTOS </v>
      </c>
      <c r="I89" s="16"/>
    </row>
    <row r="90" spans="1:9" ht="71.25" x14ac:dyDescent="0.25">
      <c r="A90" s="16" t="s">
        <v>193</v>
      </c>
      <c r="B90" s="6" t="s">
        <v>194</v>
      </c>
      <c r="C90" s="6" t="s">
        <v>195</v>
      </c>
      <c r="D90" s="6" t="s">
        <v>195</v>
      </c>
      <c r="E90" s="2" t="s">
        <v>352</v>
      </c>
      <c r="F90" s="2" t="s">
        <v>353</v>
      </c>
      <c r="G90" s="2" t="s">
        <v>354</v>
      </c>
      <c r="H90" s="2" t="str">
        <f t="shared" si="1"/>
        <v>COORDINACIÓN CONSERVACIÓN DE AGUA Y GESTIÓN AMBIENTAL</v>
      </c>
      <c r="I90" s="16"/>
    </row>
    <row r="91" spans="1:9" ht="71.25" x14ac:dyDescent="0.25">
      <c r="A91" s="16" t="s">
        <v>193</v>
      </c>
      <c r="B91" s="6" t="s">
        <v>196</v>
      </c>
      <c r="C91" s="6" t="s">
        <v>100</v>
      </c>
      <c r="D91" s="6" t="s">
        <v>100</v>
      </c>
      <c r="E91" s="2" t="s">
        <v>352</v>
      </c>
      <c r="F91" s="2" t="s">
        <v>353</v>
      </c>
      <c r="G91" s="2" t="s">
        <v>354</v>
      </c>
      <c r="H91" s="2" t="str">
        <f t="shared" si="1"/>
        <v>COORDINACIÓN CONSERVACIÓN DE AGUA Y GESTIÓN AMBIENTAL</v>
      </c>
      <c r="I91" s="16"/>
    </row>
    <row r="92" spans="1:9" ht="71.25" x14ac:dyDescent="0.25">
      <c r="A92" s="16" t="s">
        <v>193</v>
      </c>
      <c r="B92" s="6" t="s">
        <v>197</v>
      </c>
      <c r="C92" s="7" t="s">
        <v>198</v>
      </c>
      <c r="D92" s="7" t="s">
        <v>198</v>
      </c>
      <c r="E92" s="2" t="s">
        <v>352</v>
      </c>
      <c r="F92" s="5" t="s">
        <v>17</v>
      </c>
      <c r="G92" s="5" t="s">
        <v>18</v>
      </c>
      <c r="H92" s="2" t="str">
        <f t="shared" si="1"/>
        <v>COORDINACIÓN CONSERVACIÓN DE AGUA Y GESTIÓN AMBIENTAL</v>
      </c>
      <c r="I92" s="16"/>
    </row>
    <row r="93" spans="1:9" ht="28.5" x14ac:dyDescent="0.25">
      <c r="A93" s="16" t="s">
        <v>199</v>
      </c>
      <c r="B93" s="9" t="s">
        <v>200</v>
      </c>
      <c r="C93" s="17" t="s">
        <v>201</v>
      </c>
      <c r="D93" s="17" t="s">
        <v>201</v>
      </c>
      <c r="E93" s="2" t="s">
        <v>352</v>
      </c>
      <c r="F93" s="2" t="s">
        <v>353</v>
      </c>
      <c r="G93" s="2" t="s">
        <v>354</v>
      </c>
      <c r="H93" s="2" t="str">
        <f t="shared" si="1"/>
        <v>DIRECCIÓN COMERCIAL</v>
      </c>
      <c r="I93" s="16"/>
    </row>
    <row r="94" spans="1:9" ht="28.5" x14ac:dyDescent="0.25">
      <c r="A94" s="16" t="s">
        <v>199</v>
      </c>
      <c r="B94" s="6" t="s">
        <v>179</v>
      </c>
      <c r="C94" s="7" t="s">
        <v>16</v>
      </c>
      <c r="D94" s="7" t="s">
        <v>16</v>
      </c>
      <c r="E94" s="2" t="s">
        <v>352</v>
      </c>
      <c r="F94" s="2" t="s">
        <v>353</v>
      </c>
      <c r="G94" s="2" t="s">
        <v>354</v>
      </c>
      <c r="H94" s="2" t="str">
        <f t="shared" si="1"/>
        <v>DIRECCIÓN COMERCIAL</v>
      </c>
      <c r="I94" s="16"/>
    </row>
    <row r="95" spans="1:9" ht="60" x14ac:dyDescent="0.25">
      <c r="A95" s="16" t="s">
        <v>202</v>
      </c>
      <c r="B95" s="6" t="s">
        <v>203</v>
      </c>
      <c r="C95" s="7" t="s">
        <v>204</v>
      </c>
      <c r="D95" s="7" t="s">
        <v>204</v>
      </c>
      <c r="E95" s="2" t="s">
        <v>352</v>
      </c>
      <c r="F95" s="2" t="s">
        <v>353</v>
      </c>
      <c r="G95" s="2" t="s">
        <v>354</v>
      </c>
      <c r="H95" s="2" t="str">
        <f t="shared" si="1"/>
        <v>SECCIÓN LABORATORIO DE CALIBRACION DE MEDIDORES</v>
      </c>
      <c r="I95" s="16"/>
    </row>
    <row r="96" spans="1:9" ht="60" x14ac:dyDescent="0.25">
      <c r="A96" s="16" t="s">
        <v>202</v>
      </c>
      <c r="B96" s="6" t="s">
        <v>205</v>
      </c>
      <c r="C96" s="6" t="s">
        <v>206</v>
      </c>
      <c r="D96" s="6" t="s">
        <v>206</v>
      </c>
      <c r="E96" s="2" t="s">
        <v>352</v>
      </c>
      <c r="F96" s="2" t="s">
        <v>353</v>
      </c>
      <c r="G96" s="2" t="s">
        <v>354</v>
      </c>
      <c r="H96" s="2" t="str">
        <f t="shared" si="1"/>
        <v>SECCIÓN LABORATORIO DE CALIBRACION DE MEDIDORES</v>
      </c>
      <c r="I96" s="16"/>
    </row>
    <row r="97" spans="1:9" ht="28.5" x14ac:dyDescent="0.25">
      <c r="A97" s="16" t="s">
        <v>207</v>
      </c>
      <c r="B97" s="6" t="s">
        <v>208</v>
      </c>
      <c r="C97" s="6" t="s">
        <v>209</v>
      </c>
      <c r="D97" s="6" t="s">
        <v>209</v>
      </c>
      <c r="E97" s="2" t="s">
        <v>352</v>
      </c>
      <c r="F97" s="2" t="s">
        <v>353</v>
      </c>
      <c r="G97" s="2" t="s">
        <v>354</v>
      </c>
      <c r="H97" s="2" t="str">
        <f t="shared" si="1"/>
        <v>AREA FACTURACIÓN</v>
      </c>
      <c r="I97" s="16"/>
    </row>
    <row r="98" spans="1:9" ht="28.5" x14ac:dyDescent="0.25">
      <c r="A98" s="16" t="s">
        <v>207</v>
      </c>
      <c r="B98" s="6" t="s">
        <v>210</v>
      </c>
      <c r="C98" s="7" t="s">
        <v>211</v>
      </c>
      <c r="D98" s="7" t="s">
        <v>211</v>
      </c>
      <c r="E98" s="2" t="s">
        <v>352</v>
      </c>
      <c r="F98" s="2" t="s">
        <v>353</v>
      </c>
      <c r="G98" s="2" t="s">
        <v>354</v>
      </c>
      <c r="H98" s="2" t="str">
        <f t="shared" si="1"/>
        <v>AREA FACTURACIÓN</v>
      </c>
      <c r="I98" s="16"/>
    </row>
    <row r="99" spans="1:9" ht="28.5" x14ac:dyDescent="0.25">
      <c r="A99" s="16" t="s">
        <v>207</v>
      </c>
      <c r="B99" s="6" t="s">
        <v>212</v>
      </c>
      <c r="C99" s="7" t="s">
        <v>213</v>
      </c>
      <c r="D99" s="7" t="s">
        <v>213</v>
      </c>
      <c r="E99" s="2" t="s">
        <v>352</v>
      </c>
      <c r="F99" s="2" t="s">
        <v>353</v>
      </c>
      <c r="G99" s="2" t="s">
        <v>354</v>
      </c>
      <c r="H99" s="2" t="str">
        <f t="shared" si="1"/>
        <v>AREA FACTURACIÓN</v>
      </c>
      <c r="I99" s="16"/>
    </row>
    <row r="100" spans="1:9" ht="28.5" x14ac:dyDescent="0.25">
      <c r="A100" s="16" t="s">
        <v>207</v>
      </c>
      <c r="B100" s="6" t="s">
        <v>214</v>
      </c>
      <c r="C100" s="6" t="s">
        <v>215</v>
      </c>
      <c r="D100" s="6" t="s">
        <v>215</v>
      </c>
      <c r="E100" s="2" t="s">
        <v>352</v>
      </c>
      <c r="F100" s="2" t="s">
        <v>353</v>
      </c>
      <c r="G100" s="2" t="s">
        <v>354</v>
      </c>
      <c r="H100" s="2" t="str">
        <f t="shared" si="1"/>
        <v>AREA FACTURACIÓN</v>
      </c>
      <c r="I100" s="16"/>
    </row>
    <row r="101" spans="1:9" ht="75" x14ac:dyDescent="0.25">
      <c r="A101" s="16" t="s">
        <v>207</v>
      </c>
      <c r="B101" s="25" t="s">
        <v>216</v>
      </c>
      <c r="C101" s="6" t="s">
        <v>217</v>
      </c>
      <c r="D101" s="6" t="s">
        <v>217</v>
      </c>
      <c r="E101" s="2" t="s">
        <v>352</v>
      </c>
      <c r="F101" s="2" t="s">
        <v>353</v>
      </c>
      <c r="G101" s="2" t="s">
        <v>354</v>
      </c>
      <c r="H101" s="2" t="str">
        <f t="shared" si="1"/>
        <v>AREA FACTURACIÓN</v>
      </c>
      <c r="I101" s="37" t="s">
        <v>362</v>
      </c>
    </row>
    <row r="102" spans="1:9" ht="60" x14ac:dyDescent="0.25">
      <c r="A102" s="16" t="s">
        <v>230</v>
      </c>
      <c r="B102" s="6" t="s">
        <v>218</v>
      </c>
      <c r="C102" s="7" t="s">
        <v>219</v>
      </c>
      <c r="D102" s="7" t="s">
        <v>219</v>
      </c>
      <c r="E102" s="2" t="s">
        <v>352</v>
      </c>
      <c r="F102" s="5" t="s">
        <v>17</v>
      </c>
      <c r="G102" s="5" t="s">
        <v>18</v>
      </c>
      <c r="H102" s="2" t="str">
        <f t="shared" si="1"/>
        <v>AREA COBRANZAS</v>
      </c>
      <c r="I102" s="36" t="s">
        <v>357</v>
      </c>
    </row>
    <row r="103" spans="1:9" x14ac:dyDescent="0.25">
      <c r="A103" s="16" t="s">
        <v>230</v>
      </c>
      <c r="B103" s="6" t="s">
        <v>220</v>
      </c>
      <c r="C103" s="6" t="s">
        <v>221</v>
      </c>
      <c r="D103" s="6" t="s">
        <v>221</v>
      </c>
      <c r="E103" s="2" t="s">
        <v>352</v>
      </c>
      <c r="F103" s="2" t="s">
        <v>353</v>
      </c>
      <c r="G103" s="2" t="s">
        <v>354</v>
      </c>
      <c r="H103" s="2" t="str">
        <f t="shared" si="1"/>
        <v>AREA COBRANZAS</v>
      </c>
      <c r="I103" s="16"/>
    </row>
    <row r="104" spans="1:9" x14ac:dyDescent="0.25">
      <c r="A104" s="16" t="s">
        <v>230</v>
      </c>
      <c r="B104" s="6" t="s">
        <v>222</v>
      </c>
      <c r="C104" s="6" t="s">
        <v>223</v>
      </c>
      <c r="D104" s="6" t="s">
        <v>223</v>
      </c>
      <c r="E104" s="2" t="s">
        <v>352</v>
      </c>
      <c r="F104" s="2" t="s">
        <v>353</v>
      </c>
      <c r="G104" s="2" t="s">
        <v>354</v>
      </c>
      <c r="H104" s="2" t="str">
        <f t="shared" si="1"/>
        <v>AREA COBRANZAS</v>
      </c>
      <c r="I104" s="16"/>
    </row>
    <row r="105" spans="1:9" x14ac:dyDescent="0.25">
      <c r="A105" s="16" t="s">
        <v>230</v>
      </c>
      <c r="B105" s="6" t="s">
        <v>224</v>
      </c>
      <c r="C105" s="7" t="s">
        <v>225</v>
      </c>
      <c r="D105" s="7" t="s">
        <v>225</v>
      </c>
      <c r="E105" s="2" t="s">
        <v>352</v>
      </c>
      <c r="F105" s="2" t="s">
        <v>353</v>
      </c>
      <c r="G105" s="2" t="s">
        <v>354</v>
      </c>
      <c r="H105" s="2" t="str">
        <f t="shared" si="1"/>
        <v>AREA COBRANZAS</v>
      </c>
      <c r="I105" s="16"/>
    </row>
    <row r="106" spans="1:9" x14ac:dyDescent="0.25">
      <c r="A106" s="16" t="s">
        <v>230</v>
      </c>
      <c r="B106" s="6" t="s">
        <v>226</v>
      </c>
      <c r="C106" s="7" t="s">
        <v>227</v>
      </c>
      <c r="D106" s="7" t="s">
        <v>227</v>
      </c>
      <c r="E106" s="2" t="s">
        <v>352</v>
      </c>
      <c r="F106" s="2" t="s">
        <v>353</v>
      </c>
      <c r="G106" s="2" t="s">
        <v>354</v>
      </c>
      <c r="H106" s="2" t="str">
        <f t="shared" si="1"/>
        <v>AREA COBRANZAS</v>
      </c>
      <c r="I106" s="16"/>
    </row>
    <row r="107" spans="1:9" x14ac:dyDescent="0.25">
      <c r="A107" s="16" t="s">
        <v>230</v>
      </c>
      <c r="B107" s="6" t="s">
        <v>228</v>
      </c>
      <c r="C107" s="7" t="s">
        <v>229</v>
      </c>
      <c r="D107" s="7" t="s">
        <v>229</v>
      </c>
      <c r="E107" s="2" t="s">
        <v>352</v>
      </c>
      <c r="F107" s="2" t="s">
        <v>353</v>
      </c>
      <c r="G107" s="2" t="s">
        <v>354</v>
      </c>
      <c r="H107" s="2" t="str">
        <f t="shared" si="1"/>
        <v>AREA COBRANZAS</v>
      </c>
      <c r="I107" s="16"/>
    </row>
    <row r="108" spans="1:9" ht="42.75" x14ac:dyDescent="0.25">
      <c r="A108" s="16" t="s">
        <v>231</v>
      </c>
      <c r="B108" s="26" t="s">
        <v>232</v>
      </c>
      <c r="C108" s="26" t="s">
        <v>233</v>
      </c>
      <c r="D108" s="26" t="s">
        <v>233</v>
      </c>
      <c r="E108" s="2" t="s">
        <v>352</v>
      </c>
      <c r="F108" s="2" t="s">
        <v>353</v>
      </c>
      <c r="G108" s="2" t="s">
        <v>354</v>
      </c>
      <c r="H108" s="2" t="str">
        <f t="shared" si="1"/>
        <v>COORDINACIÓN PQR Y APOYO LEGAL JURIDICO</v>
      </c>
      <c r="I108" s="16"/>
    </row>
    <row r="109" spans="1:9" ht="45" x14ac:dyDescent="0.25">
      <c r="A109" s="16" t="s">
        <v>231</v>
      </c>
      <c r="B109" s="28" t="s">
        <v>234</v>
      </c>
      <c r="C109" s="14" t="s">
        <v>238</v>
      </c>
      <c r="D109" s="14" t="s">
        <v>238</v>
      </c>
      <c r="E109" s="2" t="s">
        <v>352</v>
      </c>
      <c r="F109" s="2" t="s">
        <v>353</v>
      </c>
      <c r="G109" s="2" t="s">
        <v>354</v>
      </c>
      <c r="H109" s="2" t="str">
        <f t="shared" si="1"/>
        <v>COORDINACIÓN PQR Y APOYO LEGAL JURIDICO</v>
      </c>
      <c r="I109" s="37" t="s">
        <v>363</v>
      </c>
    </row>
    <row r="110" spans="1:9" ht="42.75" x14ac:dyDescent="0.25">
      <c r="A110" s="16" t="s">
        <v>231</v>
      </c>
      <c r="B110" s="15" t="s">
        <v>235</v>
      </c>
      <c r="C110" s="15" t="s">
        <v>236</v>
      </c>
      <c r="D110" s="15" t="s">
        <v>236</v>
      </c>
      <c r="E110" s="2" t="s">
        <v>352</v>
      </c>
      <c r="F110" s="2" t="s">
        <v>353</v>
      </c>
      <c r="G110" s="2" t="s">
        <v>354</v>
      </c>
      <c r="H110" s="2" t="str">
        <f t="shared" si="1"/>
        <v>COORDINACIÓN PQR Y APOYO LEGAL JURIDICO</v>
      </c>
      <c r="I110" s="16"/>
    </row>
    <row r="111" spans="1:9" ht="45" x14ac:dyDescent="0.25">
      <c r="A111" s="16" t="s">
        <v>237</v>
      </c>
      <c r="B111" s="14" t="s">
        <v>234</v>
      </c>
      <c r="C111" s="14" t="s">
        <v>238</v>
      </c>
      <c r="D111" s="14" t="s">
        <v>238</v>
      </c>
      <c r="E111" s="2" t="s">
        <v>352</v>
      </c>
      <c r="F111" s="2" t="s">
        <v>353</v>
      </c>
      <c r="G111" s="2" t="s">
        <v>354</v>
      </c>
      <c r="H111" s="2" t="str">
        <f t="shared" si="1"/>
        <v>AREA SERVICIO AL CLIENTE</v>
      </c>
      <c r="I111" s="37" t="s">
        <v>363</v>
      </c>
    </row>
    <row r="112" spans="1:9" ht="30" x14ac:dyDescent="0.25">
      <c r="A112" s="16" t="s">
        <v>237</v>
      </c>
      <c r="B112" s="6" t="s">
        <v>239</v>
      </c>
      <c r="C112" s="7" t="s">
        <v>240</v>
      </c>
      <c r="D112" s="7" t="s">
        <v>240</v>
      </c>
      <c r="E112" s="2" t="s">
        <v>352</v>
      </c>
      <c r="F112" s="2" t="s">
        <v>353</v>
      </c>
      <c r="G112" s="2" t="s">
        <v>354</v>
      </c>
      <c r="H112" s="2" t="str">
        <f t="shared" si="1"/>
        <v>AREA SERVICIO AL CLIENTE</v>
      </c>
      <c r="I112" s="16"/>
    </row>
    <row r="113" spans="1:9" ht="30" x14ac:dyDescent="0.25">
      <c r="A113" s="16" t="s">
        <v>241</v>
      </c>
      <c r="B113" s="6" t="s">
        <v>242</v>
      </c>
      <c r="C113" s="7" t="s">
        <v>243</v>
      </c>
      <c r="D113" s="7" t="s">
        <v>243</v>
      </c>
      <c r="E113" s="2" t="s">
        <v>352</v>
      </c>
      <c r="F113" s="2" t="s">
        <v>353</v>
      </c>
      <c r="G113" s="2" t="s">
        <v>354</v>
      </c>
      <c r="H113" s="2" t="str">
        <f t="shared" si="1"/>
        <v>SECCIÓN UNIDAD ANTIFRAUDE</v>
      </c>
      <c r="I113" s="16"/>
    </row>
    <row r="114" spans="1:9" ht="30" x14ac:dyDescent="0.25">
      <c r="A114" s="16" t="s">
        <v>241</v>
      </c>
      <c r="B114" s="6" t="s">
        <v>244</v>
      </c>
      <c r="C114" s="7" t="s">
        <v>245</v>
      </c>
      <c r="D114" s="7" t="s">
        <v>245</v>
      </c>
      <c r="E114" s="2" t="s">
        <v>352</v>
      </c>
      <c r="F114" s="2" t="s">
        <v>353</v>
      </c>
      <c r="G114" s="2" t="s">
        <v>354</v>
      </c>
      <c r="H114" s="2" t="str">
        <f t="shared" si="1"/>
        <v>SECCIÓN UNIDAD ANTIFRAUDE</v>
      </c>
      <c r="I114" s="16"/>
    </row>
    <row r="115" spans="1:9" ht="30" x14ac:dyDescent="0.25">
      <c r="A115" s="16" t="s">
        <v>241</v>
      </c>
      <c r="B115" s="6" t="s">
        <v>246</v>
      </c>
      <c r="C115" s="6" t="s">
        <v>247</v>
      </c>
      <c r="D115" s="6" t="s">
        <v>247</v>
      </c>
      <c r="E115" s="2" t="s">
        <v>352</v>
      </c>
      <c r="F115" s="2" t="s">
        <v>353</v>
      </c>
      <c r="G115" s="2" t="s">
        <v>354</v>
      </c>
      <c r="H115" s="2" t="str">
        <f t="shared" si="1"/>
        <v>SECCIÓN UNIDAD ANTIFRAUDE</v>
      </c>
      <c r="I115" s="16"/>
    </row>
    <row r="116" spans="1:9" ht="30" x14ac:dyDescent="0.25">
      <c r="A116" s="16" t="s">
        <v>241</v>
      </c>
      <c r="B116" s="6" t="s">
        <v>248</v>
      </c>
      <c r="C116" s="9" t="s">
        <v>249</v>
      </c>
      <c r="D116" s="9" t="s">
        <v>249</v>
      </c>
      <c r="E116" s="2" t="s">
        <v>352</v>
      </c>
      <c r="F116" s="2" t="s">
        <v>353</v>
      </c>
      <c r="G116" s="2" t="s">
        <v>354</v>
      </c>
      <c r="H116" s="2" t="str">
        <f t="shared" si="1"/>
        <v>SECCIÓN UNIDAD ANTIFRAUDE</v>
      </c>
      <c r="I116" s="16"/>
    </row>
    <row r="117" spans="1:9" ht="30" x14ac:dyDescent="0.25">
      <c r="A117" s="16" t="s">
        <v>241</v>
      </c>
      <c r="B117" s="6" t="s">
        <v>250</v>
      </c>
      <c r="C117" s="6" t="s">
        <v>42</v>
      </c>
      <c r="D117" s="6" t="s">
        <v>42</v>
      </c>
      <c r="E117" s="2" t="s">
        <v>352</v>
      </c>
      <c r="F117" s="2" t="s">
        <v>353</v>
      </c>
      <c r="G117" s="2" t="s">
        <v>354</v>
      </c>
      <c r="H117" s="2" t="str">
        <f t="shared" si="1"/>
        <v>SECCIÓN UNIDAD ANTIFRAUDE</v>
      </c>
      <c r="I117" s="16"/>
    </row>
    <row r="118" spans="1:9" ht="30" x14ac:dyDescent="0.25">
      <c r="A118" s="16" t="s">
        <v>241</v>
      </c>
      <c r="B118" s="6" t="s">
        <v>251</v>
      </c>
      <c r="C118" s="7" t="s">
        <v>100</v>
      </c>
      <c r="D118" s="7" t="s">
        <v>100</v>
      </c>
      <c r="E118" s="2" t="s">
        <v>352</v>
      </c>
      <c r="F118" s="2" t="s">
        <v>353</v>
      </c>
      <c r="G118" s="2" t="s">
        <v>354</v>
      </c>
      <c r="H118" s="2" t="str">
        <f t="shared" si="1"/>
        <v>SECCIÓN UNIDAD ANTIFRAUDE</v>
      </c>
      <c r="I118" s="16"/>
    </row>
    <row r="119" spans="1:9" ht="30" x14ac:dyDescent="0.25">
      <c r="A119" s="16" t="s">
        <v>252</v>
      </c>
      <c r="B119" s="6" t="s">
        <v>253</v>
      </c>
      <c r="C119" s="6" t="s">
        <v>254</v>
      </c>
      <c r="D119" s="6" t="s">
        <v>254</v>
      </c>
      <c r="E119" s="2" t="s">
        <v>352</v>
      </c>
      <c r="F119" s="2" t="s">
        <v>353</v>
      </c>
      <c r="G119" s="2" t="s">
        <v>354</v>
      </c>
      <c r="H119" s="2" t="str">
        <f t="shared" si="1"/>
        <v>SECCIÓN GESTIÓN SOCIAL</v>
      </c>
      <c r="I119" s="16"/>
    </row>
    <row r="120" spans="1:9" ht="30" x14ac:dyDescent="0.25">
      <c r="A120" s="16" t="s">
        <v>252</v>
      </c>
      <c r="B120" s="6" t="s">
        <v>255</v>
      </c>
      <c r="C120" s="6" t="s">
        <v>256</v>
      </c>
      <c r="D120" s="6" t="s">
        <v>256</v>
      </c>
      <c r="E120" s="2" t="s">
        <v>352</v>
      </c>
      <c r="F120" s="2" t="s">
        <v>353</v>
      </c>
      <c r="G120" s="2" t="s">
        <v>354</v>
      </c>
      <c r="H120" s="2" t="str">
        <f t="shared" si="1"/>
        <v>SECCIÓN GESTIÓN SOCIAL</v>
      </c>
      <c r="I120" s="16"/>
    </row>
    <row r="121" spans="1:9" ht="30" x14ac:dyDescent="0.25">
      <c r="A121" s="16" t="s">
        <v>257</v>
      </c>
      <c r="B121" s="6" t="s">
        <v>258</v>
      </c>
      <c r="C121" s="7" t="s">
        <v>259</v>
      </c>
      <c r="D121" s="7" t="s">
        <v>259</v>
      </c>
      <c r="E121" s="2" t="s">
        <v>352</v>
      </c>
      <c r="F121" s="2" t="s">
        <v>353</v>
      </c>
      <c r="G121" s="2" t="s">
        <v>354</v>
      </c>
      <c r="H121" s="2" t="str">
        <f t="shared" si="1"/>
        <v>ASEGURAMIENTO DE INGRESOS</v>
      </c>
      <c r="I121" s="16"/>
    </row>
    <row r="122" spans="1:9" ht="30" x14ac:dyDescent="0.25">
      <c r="A122" s="16" t="s">
        <v>257</v>
      </c>
      <c r="B122" s="14" t="s">
        <v>260</v>
      </c>
      <c r="C122" s="6" t="s">
        <v>261</v>
      </c>
      <c r="D122" s="6" t="s">
        <v>261</v>
      </c>
      <c r="E122" s="2" t="s">
        <v>352</v>
      </c>
      <c r="F122" s="2" t="s">
        <v>353</v>
      </c>
      <c r="G122" s="2" t="s">
        <v>354</v>
      </c>
      <c r="H122" s="2" t="str">
        <f t="shared" si="1"/>
        <v>ASEGURAMIENTO DE INGRESOS</v>
      </c>
      <c r="I122" s="16"/>
    </row>
    <row r="123" spans="1:9" ht="30" x14ac:dyDescent="0.25">
      <c r="A123" s="16" t="s">
        <v>257</v>
      </c>
      <c r="B123" s="14" t="s">
        <v>262</v>
      </c>
      <c r="C123" s="7" t="s">
        <v>263</v>
      </c>
      <c r="D123" s="7" t="s">
        <v>263</v>
      </c>
      <c r="E123" s="2" t="s">
        <v>352</v>
      </c>
      <c r="F123" s="2" t="s">
        <v>353</v>
      </c>
      <c r="G123" s="2" t="s">
        <v>354</v>
      </c>
      <c r="H123" s="2" t="str">
        <f t="shared" si="1"/>
        <v>ASEGURAMIENTO DE INGRESOS</v>
      </c>
      <c r="I123" s="16"/>
    </row>
    <row r="124" spans="1:9" ht="30" x14ac:dyDescent="0.25">
      <c r="A124" s="16" t="s">
        <v>257</v>
      </c>
      <c r="B124" s="14" t="s">
        <v>264</v>
      </c>
      <c r="C124" s="6" t="s">
        <v>265</v>
      </c>
      <c r="D124" s="6" t="s">
        <v>265</v>
      </c>
      <c r="E124" s="2" t="s">
        <v>352</v>
      </c>
      <c r="F124" s="2" t="s">
        <v>353</v>
      </c>
      <c r="G124" s="2" t="s">
        <v>354</v>
      </c>
      <c r="H124" s="2" t="str">
        <f t="shared" si="1"/>
        <v>ASEGURAMIENTO DE INGRESOS</v>
      </c>
      <c r="I124" s="16"/>
    </row>
    <row r="125" spans="1:9" ht="30" x14ac:dyDescent="0.25">
      <c r="A125" s="16" t="s">
        <v>257</v>
      </c>
      <c r="B125" s="14" t="s">
        <v>266</v>
      </c>
      <c r="C125" s="6" t="s">
        <v>267</v>
      </c>
      <c r="D125" s="6" t="s">
        <v>267</v>
      </c>
      <c r="E125" s="2" t="s">
        <v>352</v>
      </c>
      <c r="F125" s="2" t="s">
        <v>353</v>
      </c>
      <c r="G125" s="2" t="s">
        <v>354</v>
      </c>
      <c r="H125" s="2" t="str">
        <f t="shared" si="1"/>
        <v>ASEGURAMIENTO DE INGRESOS</v>
      </c>
      <c r="I125" s="16"/>
    </row>
    <row r="126" spans="1:9" ht="30" x14ac:dyDescent="0.25">
      <c r="A126" s="16" t="s">
        <v>257</v>
      </c>
      <c r="B126" s="14" t="s">
        <v>268</v>
      </c>
      <c r="C126" s="6" t="s">
        <v>269</v>
      </c>
      <c r="D126" s="6" t="s">
        <v>269</v>
      </c>
      <c r="E126" s="2" t="s">
        <v>352</v>
      </c>
      <c r="F126" s="2" t="s">
        <v>353</v>
      </c>
      <c r="G126" s="2" t="s">
        <v>354</v>
      </c>
      <c r="H126" s="2" t="str">
        <f t="shared" si="1"/>
        <v>ASEGURAMIENTO DE INGRESOS</v>
      </c>
      <c r="I126" s="16"/>
    </row>
    <row r="127" spans="1:9" ht="30" x14ac:dyDescent="0.25">
      <c r="A127" s="16" t="s">
        <v>257</v>
      </c>
      <c r="B127" s="14" t="s">
        <v>270</v>
      </c>
      <c r="C127" s="7" t="s">
        <v>271</v>
      </c>
      <c r="D127" s="7" t="s">
        <v>271</v>
      </c>
      <c r="E127" s="2" t="s">
        <v>352</v>
      </c>
      <c r="F127" s="2" t="s">
        <v>353</v>
      </c>
      <c r="G127" s="2" t="s">
        <v>354</v>
      </c>
      <c r="H127" s="2" t="str">
        <f t="shared" si="1"/>
        <v>ASEGURAMIENTO DE INGRESOS</v>
      </c>
      <c r="I127" s="16"/>
    </row>
    <row r="128" spans="1:9" ht="30" x14ac:dyDescent="0.25">
      <c r="A128" s="16" t="s">
        <v>257</v>
      </c>
      <c r="B128" s="14" t="s">
        <v>272</v>
      </c>
      <c r="C128" s="6" t="s">
        <v>273</v>
      </c>
      <c r="D128" s="6" t="s">
        <v>273</v>
      </c>
      <c r="E128" s="2" t="s">
        <v>352</v>
      </c>
      <c r="F128" s="2" t="s">
        <v>353</v>
      </c>
      <c r="G128" s="2" t="s">
        <v>354</v>
      </c>
      <c r="H128" s="2" t="str">
        <f t="shared" si="1"/>
        <v>ASEGURAMIENTO DE INGRESOS</v>
      </c>
      <c r="I128" s="16"/>
    </row>
    <row r="129" spans="1:9" ht="30" x14ac:dyDescent="0.25">
      <c r="A129" s="16" t="s">
        <v>257</v>
      </c>
      <c r="B129" s="14" t="s">
        <v>274</v>
      </c>
      <c r="C129" s="14" t="s">
        <v>275</v>
      </c>
      <c r="D129" s="14" t="s">
        <v>275</v>
      </c>
      <c r="E129" s="2" t="s">
        <v>352</v>
      </c>
      <c r="F129" s="2" t="s">
        <v>353</v>
      </c>
      <c r="G129" s="2" t="s">
        <v>354</v>
      </c>
      <c r="H129" s="2" t="str">
        <f t="shared" si="1"/>
        <v>ASEGURAMIENTO DE INGRESOS</v>
      </c>
      <c r="I129" s="16"/>
    </row>
    <row r="130" spans="1:9" ht="30" x14ac:dyDescent="0.25">
      <c r="A130" s="16" t="s">
        <v>257</v>
      </c>
      <c r="B130" s="14" t="s">
        <v>276</v>
      </c>
      <c r="C130" s="13" t="s">
        <v>277</v>
      </c>
      <c r="D130" s="13" t="s">
        <v>277</v>
      </c>
      <c r="E130" s="2" t="s">
        <v>352</v>
      </c>
      <c r="F130" s="2" t="s">
        <v>353</v>
      </c>
      <c r="G130" s="2" t="s">
        <v>354</v>
      </c>
      <c r="H130" s="2" t="str">
        <f t="shared" si="1"/>
        <v>ASEGURAMIENTO DE INGRESOS</v>
      </c>
      <c r="I130" s="16"/>
    </row>
    <row r="131" spans="1:9" ht="30" x14ac:dyDescent="0.25">
      <c r="A131" s="16" t="s">
        <v>257</v>
      </c>
      <c r="B131" s="14" t="s">
        <v>278</v>
      </c>
      <c r="C131" s="13" t="s">
        <v>279</v>
      </c>
      <c r="D131" s="13" t="s">
        <v>279</v>
      </c>
      <c r="E131" s="2" t="s">
        <v>352</v>
      </c>
      <c r="F131" s="2" t="s">
        <v>353</v>
      </c>
      <c r="G131" s="2" t="s">
        <v>354</v>
      </c>
      <c r="H131" s="2" t="str">
        <f t="shared" si="1"/>
        <v>ASEGURAMIENTO DE INGRESOS</v>
      </c>
      <c r="I131" s="16"/>
    </row>
    <row r="132" spans="1:9" ht="28.5" x14ac:dyDescent="0.25">
      <c r="A132" s="16" t="s">
        <v>284</v>
      </c>
      <c r="B132" s="14" t="s">
        <v>280</v>
      </c>
      <c r="C132" s="14" t="s">
        <v>281</v>
      </c>
      <c r="D132" s="14" t="s">
        <v>281</v>
      </c>
      <c r="E132" s="2" t="s">
        <v>352</v>
      </c>
      <c r="F132" s="2" t="s">
        <v>353</v>
      </c>
      <c r="G132" s="2" t="s">
        <v>354</v>
      </c>
      <c r="H132" s="2" t="str">
        <f t="shared" si="1"/>
        <v>SECCION MEDIDORES</v>
      </c>
      <c r="I132" s="16"/>
    </row>
    <row r="133" spans="1:9" ht="28.5" x14ac:dyDescent="0.25">
      <c r="A133" s="16" t="s">
        <v>284</v>
      </c>
      <c r="B133" s="13" t="s">
        <v>282</v>
      </c>
      <c r="C133" s="14" t="s">
        <v>283</v>
      </c>
      <c r="D133" s="14" t="s">
        <v>283</v>
      </c>
      <c r="E133" s="2" t="s">
        <v>352</v>
      </c>
      <c r="F133" s="2" t="s">
        <v>353</v>
      </c>
      <c r="G133" s="2" t="s">
        <v>354</v>
      </c>
      <c r="H133" s="2" t="str">
        <f t="shared" si="1"/>
        <v>SECCION MEDIDORES</v>
      </c>
      <c r="I133" s="16"/>
    </row>
    <row r="134" spans="1:9" ht="57" x14ac:dyDescent="0.25">
      <c r="A134" s="16" t="s">
        <v>285</v>
      </c>
      <c r="B134" s="6" t="s">
        <v>248</v>
      </c>
      <c r="C134" s="9" t="s">
        <v>249</v>
      </c>
      <c r="D134" s="9" t="s">
        <v>249</v>
      </c>
      <c r="E134" s="2" t="s">
        <v>352</v>
      </c>
      <c r="F134" s="2" t="s">
        <v>353</v>
      </c>
      <c r="G134" s="2" t="s">
        <v>354</v>
      </c>
      <c r="H134" s="2" t="str">
        <f t="shared" si="1"/>
        <v>SECCIÓN GESTIÓN DE PÉRDIDAS COMERCIAL</v>
      </c>
      <c r="I134" s="16"/>
    </row>
    <row r="135" spans="1:9" ht="57" x14ac:dyDescent="0.25">
      <c r="A135" s="16" t="s">
        <v>285</v>
      </c>
      <c r="B135" s="6" t="s">
        <v>250</v>
      </c>
      <c r="C135" s="6" t="s">
        <v>42</v>
      </c>
      <c r="D135" s="6" t="s">
        <v>42</v>
      </c>
      <c r="E135" s="2" t="s">
        <v>352</v>
      </c>
      <c r="F135" s="2" t="s">
        <v>353</v>
      </c>
      <c r="G135" s="2" t="s">
        <v>354</v>
      </c>
      <c r="H135" s="2" t="str">
        <f t="shared" si="1"/>
        <v>SECCIÓN GESTIÓN DE PÉRDIDAS COMERCIAL</v>
      </c>
      <c r="I135" s="16"/>
    </row>
    <row r="136" spans="1:9" ht="57" x14ac:dyDescent="0.25">
      <c r="A136" s="16" t="s">
        <v>285</v>
      </c>
      <c r="B136" s="6" t="s">
        <v>251</v>
      </c>
      <c r="C136" s="7" t="s">
        <v>100</v>
      </c>
      <c r="D136" s="7" t="s">
        <v>100</v>
      </c>
      <c r="E136" s="2" t="s">
        <v>352</v>
      </c>
      <c r="F136" s="2" t="s">
        <v>353</v>
      </c>
      <c r="G136" s="2" t="s">
        <v>354</v>
      </c>
      <c r="H136" s="2" t="str">
        <f t="shared" si="1"/>
        <v>SECCIÓN GESTIÓN DE PÉRDIDAS COMERCIAL</v>
      </c>
      <c r="I136" s="16"/>
    </row>
    <row r="137" spans="1:9" ht="30" x14ac:dyDescent="0.25">
      <c r="A137" s="16" t="s">
        <v>286</v>
      </c>
      <c r="B137" s="6" t="s">
        <v>287</v>
      </c>
      <c r="C137" s="6" t="s">
        <v>98</v>
      </c>
      <c r="D137" s="6" t="s">
        <v>98</v>
      </c>
      <c r="E137" s="2" t="s">
        <v>352</v>
      </c>
      <c r="F137" s="2" t="s">
        <v>353</v>
      </c>
      <c r="G137" s="2" t="s">
        <v>354</v>
      </c>
      <c r="H137" s="2" t="str">
        <f t="shared" ref="H137:H164" si="2">A137</f>
        <v>DIRECCIÓN DE OPERACIONES</v>
      </c>
      <c r="I137" s="16"/>
    </row>
    <row r="138" spans="1:9" ht="30" x14ac:dyDescent="0.25">
      <c r="A138" s="16" t="s">
        <v>286</v>
      </c>
      <c r="B138" s="6" t="s">
        <v>288</v>
      </c>
      <c r="C138" s="6" t="s">
        <v>289</v>
      </c>
      <c r="D138" s="6" t="s">
        <v>289</v>
      </c>
      <c r="E138" s="2" t="s">
        <v>352</v>
      </c>
      <c r="F138" s="2" t="s">
        <v>353</v>
      </c>
      <c r="G138" s="2" t="s">
        <v>354</v>
      </c>
      <c r="H138" s="2" t="str">
        <f t="shared" si="2"/>
        <v>DIRECCIÓN DE OPERACIONES</v>
      </c>
      <c r="I138" s="16"/>
    </row>
    <row r="139" spans="1:9" ht="71.25" x14ac:dyDescent="0.25">
      <c r="A139" s="16" t="s">
        <v>296</v>
      </c>
      <c r="B139" s="6" t="s">
        <v>290</v>
      </c>
      <c r="C139" s="6" t="s">
        <v>291</v>
      </c>
      <c r="D139" s="6" t="s">
        <v>291</v>
      </c>
      <c r="E139" s="2" t="s">
        <v>352</v>
      </c>
      <c r="F139" s="2" t="s">
        <v>353</v>
      </c>
      <c r="G139" s="2" t="s">
        <v>354</v>
      </c>
      <c r="H139" s="2" t="str">
        <f t="shared" si="2"/>
        <v>SECCIÓN LABORATORIO CONTROL DE CALIDAD DE AGUAS</v>
      </c>
      <c r="I139" s="16"/>
    </row>
    <row r="140" spans="1:9" ht="71.25" x14ac:dyDescent="0.25">
      <c r="A140" s="16" t="s">
        <v>296</v>
      </c>
      <c r="B140" s="6" t="s">
        <v>292</v>
      </c>
      <c r="C140" s="6" t="s">
        <v>293</v>
      </c>
      <c r="D140" s="6" t="s">
        <v>293</v>
      </c>
      <c r="E140" s="2" t="s">
        <v>352</v>
      </c>
      <c r="F140" s="2" t="s">
        <v>353</v>
      </c>
      <c r="G140" s="2" t="s">
        <v>354</v>
      </c>
      <c r="H140" s="2" t="str">
        <f t="shared" si="2"/>
        <v>SECCIÓN LABORATORIO CONTROL DE CALIDAD DE AGUAS</v>
      </c>
      <c r="I140" s="16"/>
    </row>
    <row r="141" spans="1:9" ht="71.25" x14ac:dyDescent="0.25">
      <c r="A141" s="16" t="s">
        <v>296</v>
      </c>
      <c r="B141" s="6" t="s">
        <v>294</v>
      </c>
      <c r="C141" s="6" t="s">
        <v>295</v>
      </c>
      <c r="D141" s="6" t="s">
        <v>295</v>
      </c>
      <c r="E141" s="2" t="s">
        <v>352</v>
      </c>
      <c r="F141" s="2" t="s">
        <v>353</v>
      </c>
      <c r="G141" s="2" t="s">
        <v>354</v>
      </c>
      <c r="H141" s="2" t="str">
        <f t="shared" si="2"/>
        <v>SECCIÓN LABORATORIO CONTROL DE CALIDAD DE AGUAS</v>
      </c>
      <c r="I141" s="16"/>
    </row>
    <row r="142" spans="1:9" x14ac:dyDescent="0.25">
      <c r="A142" s="16" t="s">
        <v>301</v>
      </c>
      <c r="B142" s="10" t="s">
        <v>297</v>
      </c>
      <c r="C142" s="10" t="s">
        <v>298</v>
      </c>
      <c r="D142" s="10" t="s">
        <v>298</v>
      </c>
      <c r="E142" s="2" t="s">
        <v>352</v>
      </c>
      <c r="F142" s="2" t="s">
        <v>353</v>
      </c>
      <c r="G142" s="2" t="s">
        <v>354</v>
      </c>
      <c r="H142" s="2" t="str">
        <f t="shared" si="2"/>
        <v>AREA CAPTACIÓN</v>
      </c>
      <c r="I142" s="16"/>
    </row>
    <row r="143" spans="1:9" x14ac:dyDescent="0.25">
      <c r="A143" s="16" t="s">
        <v>301</v>
      </c>
      <c r="B143" s="6" t="s">
        <v>299</v>
      </c>
      <c r="C143" s="6" t="s">
        <v>300</v>
      </c>
      <c r="D143" s="6" t="s">
        <v>300</v>
      </c>
      <c r="E143" s="2" t="s">
        <v>352</v>
      </c>
      <c r="F143" s="2" t="s">
        <v>353</v>
      </c>
      <c r="G143" s="2" t="s">
        <v>354</v>
      </c>
      <c r="H143" s="2" t="str">
        <f t="shared" si="2"/>
        <v>AREA CAPTACIÓN</v>
      </c>
      <c r="I143" s="16"/>
    </row>
    <row r="144" spans="1:9" ht="42.75" x14ac:dyDescent="0.25">
      <c r="A144" s="16" t="s">
        <v>304</v>
      </c>
      <c r="B144" s="6" t="s">
        <v>302</v>
      </c>
      <c r="C144" s="6" t="s">
        <v>303</v>
      </c>
      <c r="D144" s="6" t="s">
        <v>303</v>
      </c>
      <c r="E144" s="2" t="s">
        <v>352</v>
      </c>
      <c r="F144" s="2" t="s">
        <v>353</v>
      </c>
      <c r="G144" s="2" t="s">
        <v>354</v>
      </c>
      <c r="H144" s="2" t="str">
        <f t="shared" si="2"/>
        <v>SECCIÓN NFRAESTRUCTURAS</v>
      </c>
      <c r="I144" s="16"/>
    </row>
    <row r="145" spans="1:9" ht="45" x14ac:dyDescent="0.25">
      <c r="A145" s="16" t="s">
        <v>309</v>
      </c>
      <c r="B145" s="14" t="s">
        <v>305</v>
      </c>
      <c r="C145" s="14" t="s">
        <v>306</v>
      </c>
      <c r="D145" s="14" t="s">
        <v>306</v>
      </c>
      <c r="E145" s="2" t="s">
        <v>352</v>
      </c>
      <c r="F145" s="2" t="s">
        <v>353</v>
      </c>
      <c r="G145" s="2" t="s">
        <v>354</v>
      </c>
      <c r="H145" s="2" t="str">
        <f t="shared" si="2"/>
        <v>SECCION MANTENIMIENTO HIDRÁULICO</v>
      </c>
      <c r="I145" s="16"/>
    </row>
    <row r="146" spans="1:9" ht="45" x14ac:dyDescent="0.25">
      <c r="A146" s="16" t="s">
        <v>309</v>
      </c>
      <c r="B146" s="14" t="s">
        <v>307</v>
      </c>
      <c r="C146" s="14" t="s">
        <v>308</v>
      </c>
      <c r="D146" s="14" t="s">
        <v>308</v>
      </c>
      <c r="E146" s="2" t="s">
        <v>352</v>
      </c>
      <c r="F146" s="2" t="s">
        <v>353</v>
      </c>
      <c r="G146" s="2" t="s">
        <v>354</v>
      </c>
      <c r="H146" s="2" t="str">
        <f t="shared" si="2"/>
        <v>SECCION MANTENIMIENTO HIDRÁULICO</v>
      </c>
      <c r="I146" s="16"/>
    </row>
    <row r="147" spans="1:9" ht="28.5" x14ac:dyDescent="0.25">
      <c r="A147" s="16" t="s">
        <v>310</v>
      </c>
      <c r="B147" s="6" t="s">
        <v>311</v>
      </c>
      <c r="C147" s="6" t="s">
        <v>243</v>
      </c>
      <c r="D147" s="6" t="s">
        <v>243</v>
      </c>
      <c r="E147" s="2" t="s">
        <v>352</v>
      </c>
      <c r="F147" s="2" t="s">
        <v>353</v>
      </c>
      <c r="G147" s="2" t="s">
        <v>354</v>
      </c>
      <c r="H147" s="2" t="str">
        <f t="shared" si="2"/>
        <v>AREA TRATAMIENTO</v>
      </c>
      <c r="I147" s="16"/>
    </row>
    <row r="148" spans="1:9" ht="28.5" x14ac:dyDescent="0.25">
      <c r="A148" s="16" t="s">
        <v>310</v>
      </c>
      <c r="B148" s="6" t="s">
        <v>312</v>
      </c>
      <c r="C148" s="6" t="s">
        <v>313</v>
      </c>
      <c r="D148" s="6" t="s">
        <v>313</v>
      </c>
      <c r="E148" s="2" t="s">
        <v>352</v>
      </c>
      <c r="F148" s="2" t="s">
        <v>353</v>
      </c>
      <c r="G148" s="2" t="s">
        <v>354</v>
      </c>
      <c r="H148" s="2" t="str">
        <f t="shared" si="2"/>
        <v>AREA TRATAMIENTO</v>
      </c>
      <c r="I148" s="16"/>
    </row>
    <row r="149" spans="1:9" ht="28.5" x14ac:dyDescent="0.25">
      <c r="A149" s="16" t="s">
        <v>310</v>
      </c>
      <c r="B149" s="6" t="s">
        <v>314</v>
      </c>
      <c r="C149" s="6" t="s">
        <v>315</v>
      </c>
      <c r="D149" s="6" t="s">
        <v>315</v>
      </c>
      <c r="E149" s="2" t="s">
        <v>352</v>
      </c>
      <c r="F149" s="2" t="s">
        <v>353</v>
      </c>
      <c r="G149" s="2" t="s">
        <v>354</v>
      </c>
      <c r="H149" s="2" t="str">
        <f t="shared" si="2"/>
        <v>AREA TRATAMIENTO</v>
      </c>
      <c r="I149" s="16"/>
    </row>
    <row r="150" spans="1:9" ht="28.5" x14ac:dyDescent="0.25">
      <c r="A150" s="16" t="s">
        <v>320</v>
      </c>
      <c r="B150" s="6" t="s">
        <v>316</v>
      </c>
      <c r="C150" s="6" t="s">
        <v>317</v>
      </c>
      <c r="D150" s="6" t="s">
        <v>317</v>
      </c>
      <c r="E150" s="2" t="s">
        <v>352</v>
      </c>
      <c r="F150" s="2" t="s">
        <v>353</v>
      </c>
      <c r="G150" s="2" t="s">
        <v>354</v>
      </c>
      <c r="H150" s="2" t="str">
        <f t="shared" si="2"/>
        <v>AREA DISTRIBUCIÓN</v>
      </c>
      <c r="I150" s="16"/>
    </row>
    <row r="151" spans="1:9" ht="28.5" x14ac:dyDescent="0.25">
      <c r="A151" s="16" t="s">
        <v>320</v>
      </c>
      <c r="B151" s="6" t="s">
        <v>318</v>
      </c>
      <c r="C151" s="6" t="s">
        <v>319</v>
      </c>
      <c r="D151" s="6" t="s">
        <v>319</v>
      </c>
      <c r="E151" s="2" t="s">
        <v>352</v>
      </c>
      <c r="F151" s="2" t="s">
        <v>353</v>
      </c>
      <c r="G151" s="2" t="s">
        <v>354</v>
      </c>
      <c r="H151" s="2" t="str">
        <f t="shared" si="2"/>
        <v>AREA DISTRIBUCIÓN</v>
      </c>
      <c r="I151" s="16"/>
    </row>
    <row r="152" spans="1:9" ht="30" x14ac:dyDescent="0.25">
      <c r="A152" s="16" t="s">
        <v>321</v>
      </c>
      <c r="B152" s="6" t="s">
        <v>322</v>
      </c>
      <c r="C152" s="6" t="s">
        <v>323</v>
      </c>
      <c r="D152" s="6" t="s">
        <v>323</v>
      </c>
      <c r="E152" s="2" t="s">
        <v>352</v>
      </c>
      <c r="F152" s="2" t="s">
        <v>353</v>
      </c>
      <c r="G152" s="2" t="s">
        <v>354</v>
      </c>
      <c r="H152" s="2" t="str">
        <f t="shared" si="2"/>
        <v>SECCIÓN DISPONIBILIDADES</v>
      </c>
      <c r="I152" s="16"/>
    </row>
    <row r="153" spans="1:9" x14ac:dyDescent="0.25">
      <c r="A153" s="16" t="s">
        <v>328</v>
      </c>
      <c r="B153" s="6" t="s">
        <v>324</v>
      </c>
      <c r="C153" s="6" t="s">
        <v>325</v>
      </c>
      <c r="D153" s="6" t="s">
        <v>325</v>
      </c>
      <c r="E153" s="2" t="s">
        <v>352</v>
      </c>
      <c r="F153" s="2" t="s">
        <v>353</v>
      </c>
      <c r="G153" s="2" t="s">
        <v>354</v>
      </c>
      <c r="H153" s="2" t="str">
        <f t="shared" si="2"/>
        <v>SECCIÓN REDES</v>
      </c>
      <c r="I153" s="16"/>
    </row>
    <row r="154" spans="1:9" x14ac:dyDescent="0.25">
      <c r="A154" s="16" t="s">
        <v>328</v>
      </c>
      <c r="B154" s="6" t="s">
        <v>326</v>
      </c>
      <c r="C154" s="6" t="s">
        <v>327</v>
      </c>
      <c r="D154" s="6" t="s">
        <v>327</v>
      </c>
      <c r="E154" s="2" t="s">
        <v>352</v>
      </c>
      <c r="F154" s="2" t="s">
        <v>353</v>
      </c>
      <c r="G154" s="2" t="s">
        <v>354</v>
      </c>
      <c r="H154" s="2" t="str">
        <f t="shared" si="2"/>
        <v>SECCIÓN REDES</v>
      </c>
      <c r="I154" s="16"/>
    </row>
    <row r="155" spans="1:9" ht="30" x14ac:dyDescent="0.25">
      <c r="A155" s="16" t="s">
        <v>329</v>
      </c>
      <c r="B155" s="6" t="s">
        <v>330</v>
      </c>
      <c r="C155" s="6" t="s">
        <v>303</v>
      </c>
      <c r="D155" s="6" t="s">
        <v>303</v>
      </c>
      <c r="E155" s="2" t="s">
        <v>352</v>
      </c>
      <c r="F155" s="2" t="s">
        <v>353</v>
      </c>
      <c r="G155" s="2" t="s">
        <v>354</v>
      </c>
      <c r="H155" s="2" t="str">
        <f t="shared" si="2"/>
        <v>SECCIÓN ABASTECIMIENTO</v>
      </c>
      <c r="I155" s="16"/>
    </row>
    <row r="156" spans="1:9" ht="30" x14ac:dyDescent="0.25">
      <c r="A156" s="16" t="s">
        <v>329</v>
      </c>
      <c r="B156" s="6" t="s">
        <v>331</v>
      </c>
      <c r="C156" s="6" t="s">
        <v>332</v>
      </c>
      <c r="D156" s="6" t="s">
        <v>332</v>
      </c>
      <c r="E156" s="2" t="s">
        <v>352</v>
      </c>
      <c r="F156" s="2" t="s">
        <v>353</v>
      </c>
      <c r="G156" s="2" t="s">
        <v>354</v>
      </c>
      <c r="H156" s="2" t="str">
        <f t="shared" si="2"/>
        <v>SECCIÓN ABASTECIMIENTO</v>
      </c>
      <c r="I156" s="16"/>
    </row>
    <row r="157" spans="1:9" ht="42.75" x14ac:dyDescent="0.25">
      <c r="A157" s="16" t="s">
        <v>333</v>
      </c>
      <c r="B157" s="14" t="s">
        <v>334</v>
      </c>
      <c r="C157" s="14" t="s">
        <v>335</v>
      </c>
      <c r="D157" s="14" t="s">
        <v>335</v>
      </c>
      <c r="E157" s="2" t="s">
        <v>352</v>
      </c>
      <c r="F157" s="2" t="s">
        <v>353</v>
      </c>
      <c r="G157" s="2" t="s">
        <v>354</v>
      </c>
      <c r="H157" s="2" t="str">
        <f t="shared" si="2"/>
        <v>DIVISION ELECTROMECANICA</v>
      </c>
      <c r="I157" s="16"/>
    </row>
    <row r="158" spans="1:9" ht="42.75" x14ac:dyDescent="0.25">
      <c r="A158" s="16" t="s">
        <v>333</v>
      </c>
      <c r="B158" s="14" t="s">
        <v>336</v>
      </c>
      <c r="C158" s="14" t="s">
        <v>337</v>
      </c>
      <c r="D158" s="14" t="s">
        <v>337</v>
      </c>
      <c r="E158" s="2" t="s">
        <v>352</v>
      </c>
      <c r="F158" s="2" t="s">
        <v>353</v>
      </c>
      <c r="G158" s="2" t="s">
        <v>354</v>
      </c>
      <c r="H158" s="2" t="str">
        <f t="shared" si="2"/>
        <v>DIVISION ELECTROMECANICA</v>
      </c>
      <c r="I158" s="16"/>
    </row>
    <row r="159" spans="1:9" ht="28.5" x14ac:dyDescent="0.25">
      <c r="A159" s="16" t="s">
        <v>338</v>
      </c>
      <c r="B159" s="14" t="s">
        <v>339</v>
      </c>
      <c r="C159" s="27" t="s">
        <v>340</v>
      </c>
      <c r="D159" s="27" t="s">
        <v>340</v>
      </c>
      <c r="E159" s="2" t="s">
        <v>352</v>
      </c>
      <c r="F159" s="2" t="s">
        <v>353</v>
      </c>
      <c r="G159" s="2" t="s">
        <v>354</v>
      </c>
      <c r="H159" s="2" t="str">
        <f t="shared" si="2"/>
        <v>SECCION ELECTRONICA</v>
      </c>
      <c r="I159" s="16"/>
    </row>
    <row r="160" spans="1:9" ht="28.5" x14ac:dyDescent="0.25">
      <c r="A160" s="16" t="s">
        <v>338</v>
      </c>
      <c r="B160" s="14" t="s">
        <v>341</v>
      </c>
      <c r="C160" s="27" t="s">
        <v>342</v>
      </c>
      <c r="D160" s="27" t="s">
        <v>342</v>
      </c>
      <c r="E160" s="2" t="s">
        <v>352</v>
      </c>
      <c r="F160" s="2" t="s">
        <v>353</v>
      </c>
      <c r="G160" s="2" t="s">
        <v>354</v>
      </c>
      <c r="H160" s="2" t="str">
        <f t="shared" si="2"/>
        <v>SECCION ELECTRONICA</v>
      </c>
      <c r="I160" s="16"/>
    </row>
    <row r="161" spans="1:9" ht="28.5" x14ac:dyDescent="0.25">
      <c r="A161" s="16" t="s">
        <v>338</v>
      </c>
      <c r="B161" s="14" t="s">
        <v>343</v>
      </c>
      <c r="C161" s="27" t="s">
        <v>344</v>
      </c>
      <c r="D161" s="27" t="s">
        <v>344</v>
      </c>
      <c r="E161" s="2" t="s">
        <v>352</v>
      </c>
      <c r="F161" s="2" t="s">
        <v>353</v>
      </c>
      <c r="G161" s="2" t="s">
        <v>354</v>
      </c>
      <c r="H161" s="2" t="str">
        <f t="shared" si="2"/>
        <v>SECCION ELECTRONICA</v>
      </c>
      <c r="I161" s="16"/>
    </row>
    <row r="162" spans="1:9" ht="28.5" x14ac:dyDescent="0.25">
      <c r="A162" s="16" t="s">
        <v>349</v>
      </c>
      <c r="B162" s="10" t="s">
        <v>345</v>
      </c>
      <c r="C162" s="10" t="s">
        <v>346</v>
      </c>
      <c r="D162" s="10" t="s">
        <v>346</v>
      </c>
      <c r="E162" s="2" t="s">
        <v>352</v>
      </c>
      <c r="F162" s="2" t="s">
        <v>353</v>
      </c>
      <c r="G162" s="2" t="s">
        <v>354</v>
      </c>
      <c r="H162" s="2" t="str">
        <f t="shared" si="2"/>
        <v>SECCION MECANICA</v>
      </c>
      <c r="I162" s="16"/>
    </row>
    <row r="163" spans="1:9" ht="28.5" x14ac:dyDescent="0.25">
      <c r="A163" s="16" t="s">
        <v>349</v>
      </c>
      <c r="B163" s="14" t="s">
        <v>347</v>
      </c>
      <c r="C163" s="14" t="s">
        <v>348</v>
      </c>
      <c r="D163" s="14" t="s">
        <v>348</v>
      </c>
      <c r="E163" s="2" t="s">
        <v>352</v>
      </c>
      <c r="F163" s="2" t="s">
        <v>353</v>
      </c>
      <c r="G163" s="2" t="s">
        <v>354</v>
      </c>
      <c r="H163" s="2" t="str">
        <f t="shared" si="2"/>
        <v>SECCION MECANICA</v>
      </c>
      <c r="I163" s="16"/>
    </row>
    <row r="164" spans="1:9" ht="30" x14ac:dyDescent="0.25">
      <c r="A164" s="16" t="s">
        <v>351</v>
      </c>
      <c r="B164" s="6" t="s">
        <v>350</v>
      </c>
      <c r="C164" s="6" t="s">
        <v>303</v>
      </c>
      <c r="D164" s="6" t="s">
        <v>303</v>
      </c>
      <c r="E164" s="2" t="s">
        <v>352</v>
      </c>
      <c r="F164" s="2" t="s">
        <v>353</v>
      </c>
      <c r="G164" s="2" t="s">
        <v>354</v>
      </c>
      <c r="H164" s="2" t="str">
        <f t="shared" si="2"/>
        <v>PLANTAS DE TRATAMIENTO</v>
      </c>
      <c r="I164" s="16"/>
    </row>
  </sheetData>
  <mergeCells count="10">
    <mergeCell ref="B6:B7"/>
    <mergeCell ref="C6:C7"/>
    <mergeCell ref="D6:D7"/>
    <mergeCell ref="E6:E7"/>
    <mergeCell ref="A1:I4"/>
    <mergeCell ref="F6:F7"/>
    <mergeCell ref="G6:G7"/>
    <mergeCell ref="H6:I6"/>
    <mergeCell ref="A5:I5"/>
    <mergeCell ref="A6:A7"/>
  </mergeCells>
  <hyperlinks>
    <hyperlink ref="I14" r:id="rId1"/>
    <hyperlink ref="I15" r:id="rId2"/>
    <hyperlink ref="I26" r:id="rId3"/>
    <hyperlink ref="I44" r:id="rId4"/>
    <hyperlink ref="I60" r:id="rId5"/>
    <hyperlink ref="I62" r:id="rId6"/>
    <hyperlink ref="I61" r:id="rId7"/>
    <hyperlink ref="I101" r:id="rId8"/>
    <hyperlink ref="I102" r:id="rId9"/>
    <hyperlink ref="I109" r:id="rId10"/>
    <hyperlink ref="I111" r:id="rId11"/>
  </hyperlinks>
  <pageMargins left="0.7" right="0.7" top="0.75" bottom="0.75" header="0.3" footer="0.3"/>
  <pageSetup orientation="portrait" horizontalDpi="4294967294" verticalDpi="4294967294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Castilla Ramirez</dc:creator>
  <cp:lastModifiedBy>Ivan D. Serrano</cp:lastModifiedBy>
  <dcterms:created xsi:type="dcterms:W3CDTF">2018-04-17T15:08:13Z</dcterms:created>
  <dcterms:modified xsi:type="dcterms:W3CDTF">2018-06-26T20:43:24Z</dcterms:modified>
</cp:coreProperties>
</file>